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 tabRatio="941" firstSheet="1" activeTab="8"/>
  </bookViews>
  <sheets>
    <sheet name="02012020" sheetId="1" r:id="rId1"/>
    <sheet name="16012020" sheetId="2" r:id="rId2"/>
    <sheet name="03022020" sheetId="3" r:id="rId3"/>
    <sheet name="17022025" sheetId="4" r:id="rId4"/>
    <sheet name="03032020" sheetId="5" r:id="rId5"/>
    <sheet name="16032020" sheetId="6" r:id="rId6"/>
    <sheet name="01042020" sheetId="7" r:id="rId7"/>
    <sheet name="16042020" sheetId="8" r:id="rId8"/>
    <sheet name="04052020" sheetId="9" r:id="rId9"/>
    <sheet name="18052020" sheetId="10" r:id="rId10"/>
    <sheet name="01062020" sheetId="11" r:id="rId11"/>
    <sheet name="16062020" sheetId="12" r:id="rId12"/>
    <sheet name="01072020" sheetId="13" r:id="rId13"/>
    <sheet name="16072020" sheetId="14" r:id="rId14"/>
    <sheet name="03082020" sheetId="15" r:id="rId15"/>
    <sheet name="17082020" sheetId="16" r:id="rId16"/>
    <sheet name="01092020" sheetId="17" r:id="rId17"/>
    <sheet name="16092020" sheetId="18" r:id="rId18"/>
    <sheet name="01102020" sheetId="19" r:id="rId19"/>
    <sheet name="16102020" sheetId="20" r:id="rId20"/>
    <sheet name="02112020" sheetId="21" r:id="rId21"/>
    <sheet name="16112020" sheetId="22" r:id="rId22"/>
    <sheet name="01122020" sheetId="23" r:id="rId23"/>
    <sheet name="16122020" sheetId="24" r:id="rId24"/>
    <sheet name="Φύλλο8" sheetId="25" r:id="rId25"/>
  </sheets>
  <externalReferences>
    <externalReference r:id="rId26"/>
  </externalReferences>
  <calcPr calcId="145621"/>
</workbook>
</file>

<file path=xl/calcChain.xml><?xml version="1.0" encoding="utf-8"?>
<calcChain xmlns="http://schemas.openxmlformats.org/spreadsheetml/2006/main">
  <c r="J37" i="16" l="1"/>
  <c r="I37" i="16"/>
  <c r="H37" i="16"/>
  <c r="G37" i="16"/>
  <c r="F37" i="16"/>
  <c r="E37" i="16"/>
  <c r="D37" i="16"/>
  <c r="C37" i="16"/>
  <c r="B37" i="16"/>
  <c r="L36" i="16"/>
  <c r="K36" i="16"/>
  <c r="J36" i="16"/>
  <c r="I36" i="16"/>
  <c r="H36" i="16"/>
  <c r="G36" i="16"/>
  <c r="F36" i="16"/>
  <c r="E36" i="16"/>
  <c r="D36" i="16"/>
  <c r="C36" i="16"/>
  <c r="B36" i="16"/>
  <c r="L35" i="16"/>
  <c r="K35" i="16"/>
  <c r="J35" i="16"/>
  <c r="I35" i="16"/>
  <c r="H35" i="16"/>
  <c r="G35" i="16"/>
  <c r="F35" i="16"/>
  <c r="E35" i="16"/>
  <c r="D35" i="16"/>
  <c r="C35" i="16"/>
  <c r="B35" i="16"/>
  <c r="L34" i="16"/>
  <c r="K34" i="16"/>
  <c r="J34" i="16"/>
  <c r="I34" i="16"/>
  <c r="H34" i="16"/>
  <c r="G34" i="16"/>
  <c r="F34" i="16"/>
  <c r="E34" i="16"/>
  <c r="D34" i="16"/>
  <c r="C34" i="16"/>
  <c r="B34" i="16"/>
  <c r="L33" i="16"/>
  <c r="K33" i="16"/>
  <c r="J33" i="16"/>
  <c r="I33" i="16"/>
  <c r="H33" i="16"/>
  <c r="G33" i="16"/>
  <c r="F33" i="16"/>
  <c r="E33" i="16"/>
  <c r="D33" i="16"/>
  <c r="C33" i="16"/>
  <c r="B33" i="16"/>
  <c r="L32" i="16"/>
  <c r="K32" i="16"/>
  <c r="J32" i="16"/>
  <c r="I32" i="16"/>
  <c r="H32" i="16"/>
  <c r="G32" i="16"/>
  <c r="F32" i="16"/>
  <c r="E32" i="16"/>
  <c r="D32" i="16"/>
  <c r="C32" i="16"/>
  <c r="B32" i="16"/>
  <c r="L31" i="16"/>
  <c r="K31" i="16"/>
  <c r="J31" i="16"/>
  <c r="I31" i="16"/>
  <c r="H31" i="16"/>
  <c r="G31" i="16"/>
  <c r="F31" i="16"/>
  <c r="E31" i="16"/>
  <c r="D31" i="16"/>
  <c r="C31" i="16"/>
  <c r="B31" i="16"/>
  <c r="L30" i="16"/>
  <c r="K30" i="16"/>
  <c r="J30" i="16"/>
  <c r="I30" i="16"/>
  <c r="H30" i="16"/>
  <c r="G30" i="16"/>
  <c r="F30" i="16"/>
  <c r="E30" i="16"/>
  <c r="D30" i="16"/>
  <c r="C30" i="16"/>
  <c r="B30" i="16"/>
  <c r="L29" i="16"/>
  <c r="K29" i="16"/>
  <c r="J29" i="16"/>
  <c r="I29" i="16"/>
  <c r="H29" i="16"/>
  <c r="G29" i="16"/>
  <c r="F29" i="16"/>
  <c r="E29" i="16"/>
  <c r="D29" i="16"/>
  <c r="C29" i="16"/>
  <c r="B29" i="16"/>
  <c r="L28" i="16"/>
  <c r="K28" i="16"/>
  <c r="J28" i="16"/>
  <c r="I28" i="16"/>
  <c r="H28" i="16"/>
  <c r="G28" i="16"/>
  <c r="F28" i="16"/>
  <c r="E28" i="16"/>
  <c r="D28" i="16"/>
  <c r="C28" i="16"/>
  <c r="B28" i="16"/>
  <c r="L27" i="16"/>
  <c r="K27" i="16"/>
  <c r="J27" i="16"/>
  <c r="I27" i="16"/>
  <c r="H27" i="16"/>
  <c r="G27" i="16"/>
  <c r="F27" i="16"/>
  <c r="E27" i="16"/>
  <c r="D27" i="16"/>
  <c r="C27" i="16"/>
  <c r="B27" i="16"/>
  <c r="L26" i="16"/>
  <c r="K26" i="16"/>
  <c r="J26" i="16"/>
  <c r="I26" i="16"/>
  <c r="H26" i="16"/>
  <c r="G26" i="16"/>
  <c r="F26" i="16"/>
  <c r="E26" i="16"/>
  <c r="D26" i="16"/>
  <c r="C26" i="16"/>
  <c r="B26" i="16"/>
  <c r="L25" i="16"/>
  <c r="K25" i="16"/>
  <c r="J25" i="16"/>
  <c r="I25" i="16"/>
  <c r="H25" i="16"/>
  <c r="G25" i="16"/>
  <c r="F25" i="16"/>
  <c r="E25" i="16"/>
  <c r="D25" i="16"/>
  <c r="C25" i="16"/>
  <c r="B25" i="16"/>
  <c r="L24" i="16"/>
  <c r="K24" i="16"/>
  <c r="J24" i="16"/>
  <c r="I24" i="16"/>
  <c r="H24" i="16"/>
  <c r="G24" i="16"/>
  <c r="F24" i="16"/>
  <c r="E24" i="16"/>
  <c r="D24" i="16"/>
  <c r="C24" i="16"/>
  <c r="B24" i="16"/>
  <c r="L23" i="16"/>
  <c r="K23" i="16"/>
  <c r="J23" i="16"/>
  <c r="I23" i="16"/>
  <c r="H23" i="16"/>
  <c r="G23" i="16"/>
  <c r="F23" i="16"/>
  <c r="E23" i="16"/>
  <c r="D23" i="16"/>
  <c r="C23" i="16"/>
  <c r="B23" i="16"/>
  <c r="L22" i="16"/>
  <c r="K22" i="16"/>
  <c r="J22" i="16"/>
  <c r="I22" i="16"/>
  <c r="H22" i="16"/>
  <c r="G22" i="16"/>
  <c r="F22" i="16"/>
  <c r="E22" i="16"/>
  <c r="D22" i="16"/>
  <c r="C22" i="16"/>
  <c r="B22" i="16"/>
  <c r="L21" i="16"/>
  <c r="K21" i="16"/>
  <c r="J21" i="16"/>
  <c r="I21" i="16"/>
  <c r="H21" i="16"/>
  <c r="G21" i="16"/>
  <c r="F21" i="16"/>
  <c r="E21" i="16"/>
  <c r="D21" i="16"/>
  <c r="C21" i="16"/>
  <c r="B21" i="16"/>
  <c r="L20" i="16"/>
  <c r="K20" i="16"/>
  <c r="J20" i="16"/>
  <c r="I20" i="16"/>
  <c r="H20" i="16"/>
  <c r="G20" i="16"/>
  <c r="F20" i="16"/>
  <c r="E20" i="16"/>
  <c r="D20" i="16"/>
  <c r="C20" i="16"/>
  <c r="B20" i="16"/>
  <c r="L19" i="16"/>
  <c r="K19" i="16"/>
  <c r="J19" i="16"/>
  <c r="I19" i="16"/>
  <c r="H19" i="16"/>
  <c r="G19" i="16"/>
  <c r="F19" i="16"/>
  <c r="E19" i="16"/>
  <c r="D19" i="16"/>
  <c r="C19" i="16"/>
  <c r="B19" i="16"/>
  <c r="L18" i="16"/>
  <c r="K18" i="16"/>
  <c r="J18" i="16"/>
  <c r="I18" i="16"/>
  <c r="H18" i="16"/>
  <c r="G18" i="16"/>
  <c r="F18" i="16"/>
  <c r="E18" i="16"/>
  <c r="D18" i="16"/>
  <c r="C18" i="16"/>
  <c r="B18" i="16"/>
  <c r="L17" i="16"/>
  <c r="K17" i="16"/>
  <c r="J17" i="16"/>
  <c r="I17" i="16"/>
  <c r="H17" i="16"/>
  <c r="G17" i="16"/>
  <c r="F17" i="16"/>
  <c r="E17" i="16"/>
  <c r="D17" i="16"/>
  <c r="C17" i="16"/>
  <c r="B17" i="16"/>
  <c r="L16" i="16"/>
  <c r="K16" i="16"/>
  <c r="J16" i="16"/>
  <c r="I16" i="16"/>
  <c r="H16" i="16"/>
  <c r="G16" i="16"/>
  <c r="F16" i="16"/>
  <c r="E16" i="16"/>
  <c r="D16" i="16"/>
  <c r="C16" i="16"/>
  <c r="B16" i="16"/>
  <c r="L15" i="16"/>
  <c r="K15" i="16"/>
  <c r="J15" i="16"/>
  <c r="I15" i="16"/>
  <c r="H15" i="16"/>
  <c r="G15" i="16"/>
  <c r="F15" i="16"/>
  <c r="E15" i="16"/>
  <c r="D15" i="16"/>
  <c r="C15" i="16"/>
  <c r="B15" i="16"/>
  <c r="L14" i="16"/>
  <c r="K14" i="16"/>
  <c r="J14" i="16"/>
  <c r="I14" i="16"/>
  <c r="H14" i="16"/>
  <c r="G14" i="16"/>
  <c r="F14" i="16"/>
  <c r="E14" i="16"/>
  <c r="D14" i="16"/>
  <c r="C14" i="16"/>
  <c r="B14" i="16"/>
  <c r="L13" i="16"/>
  <c r="K13" i="16"/>
  <c r="J13" i="16"/>
  <c r="I13" i="16"/>
  <c r="H13" i="16"/>
  <c r="G13" i="16"/>
  <c r="F13" i="16"/>
  <c r="E13" i="16"/>
  <c r="D13" i="16"/>
  <c r="C13" i="16"/>
  <c r="B13" i="16"/>
  <c r="L12" i="16"/>
  <c r="K12" i="16"/>
  <c r="J12" i="16"/>
  <c r="I12" i="16"/>
  <c r="H12" i="16"/>
  <c r="G12" i="16"/>
  <c r="F12" i="16"/>
  <c r="E12" i="16"/>
  <c r="D12" i="16"/>
  <c r="C12" i="16"/>
  <c r="B12" i="16"/>
  <c r="L11" i="16"/>
  <c r="K11" i="16"/>
  <c r="J11" i="16"/>
  <c r="I11" i="16"/>
  <c r="H11" i="16"/>
  <c r="G11" i="16"/>
  <c r="F11" i="16"/>
  <c r="E11" i="16"/>
  <c r="D11" i="16"/>
  <c r="C11" i="16"/>
  <c r="B11" i="16"/>
  <c r="L10" i="16"/>
  <c r="K10" i="16"/>
  <c r="J10" i="16"/>
  <c r="I10" i="16"/>
  <c r="H10" i="16"/>
  <c r="G10" i="16"/>
  <c r="F10" i="16"/>
  <c r="E10" i="16"/>
  <c r="D10" i="16"/>
  <c r="C10" i="16"/>
  <c r="B10" i="16"/>
  <c r="L9" i="16"/>
  <c r="K9" i="16"/>
  <c r="J9" i="16"/>
  <c r="I9" i="16"/>
  <c r="H9" i="16"/>
  <c r="G9" i="16"/>
  <c r="F9" i="16"/>
  <c r="E9" i="16"/>
  <c r="D9" i="16"/>
  <c r="C9" i="16"/>
  <c r="B9" i="16"/>
  <c r="L8" i="16"/>
  <c r="K8" i="16"/>
  <c r="J8" i="16"/>
  <c r="I8" i="16"/>
  <c r="H8" i="16"/>
  <c r="G8" i="16"/>
  <c r="F8" i="16"/>
  <c r="E8" i="16"/>
  <c r="D8" i="16"/>
  <c r="C8" i="16"/>
  <c r="B8" i="16"/>
  <c r="L7" i="16"/>
  <c r="K7" i="16"/>
  <c r="J7" i="16"/>
  <c r="I7" i="16"/>
  <c r="H7" i="16"/>
  <c r="G7" i="16"/>
  <c r="F7" i="16"/>
  <c r="E7" i="16"/>
  <c r="D7" i="16"/>
  <c r="C7" i="16"/>
  <c r="B7" i="16"/>
  <c r="L6" i="16"/>
  <c r="K6" i="16"/>
  <c r="J6" i="16"/>
  <c r="I6" i="16"/>
  <c r="H6" i="16"/>
  <c r="G6" i="16"/>
  <c r="F6" i="16"/>
  <c r="E6" i="16"/>
  <c r="D6" i="16"/>
  <c r="C6" i="16"/>
  <c r="B6" i="16"/>
  <c r="L5" i="16"/>
  <c r="K5" i="16"/>
  <c r="J5" i="16"/>
  <c r="I5" i="16"/>
  <c r="H5" i="16"/>
  <c r="G5" i="16"/>
  <c r="F5" i="16"/>
  <c r="E5" i="16"/>
  <c r="D5" i="16"/>
  <c r="C5" i="16"/>
  <c r="B5" i="16"/>
  <c r="L4" i="16"/>
  <c r="K4" i="16"/>
  <c r="J4" i="16"/>
  <c r="I4" i="16"/>
  <c r="H4" i="16"/>
  <c r="G4" i="16"/>
  <c r="F4" i="16"/>
  <c r="E4" i="16"/>
  <c r="D4" i="16"/>
  <c r="C4" i="16"/>
  <c r="B4" i="16"/>
  <c r="L3" i="16"/>
  <c r="K3" i="16"/>
  <c r="J3" i="16"/>
  <c r="I3" i="16"/>
  <c r="H3" i="16"/>
  <c r="G3" i="16"/>
  <c r="F3" i="16"/>
  <c r="E3" i="16"/>
  <c r="D3" i="16"/>
  <c r="C3" i="16"/>
  <c r="B3" i="16"/>
  <c r="C37" i="2" l="1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</calcChain>
</file>

<file path=xl/sharedStrings.xml><?xml version="1.0" encoding="utf-8"?>
<sst xmlns="http://schemas.openxmlformats.org/spreadsheetml/2006/main" count="1152" uniqueCount="75">
  <si>
    <t>Κατάστημα Κράτησης</t>
  </si>
  <si>
    <t>Εμβαδό</t>
  </si>
  <si>
    <t>Συνολικές Θέσεις</t>
  </si>
  <si>
    <t>Θέσεις Αντρών</t>
  </si>
  <si>
    <t>Θέσεις Ανηλίκων</t>
  </si>
  <si>
    <t>Θέσεις Νεαρών Ενηλίκων</t>
  </si>
  <si>
    <t>Θέσεις Γυναικών</t>
  </si>
  <si>
    <t>Θέσεις Αγροτικών</t>
  </si>
  <si>
    <t>Θέσεις Απεξάρτησης</t>
  </si>
  <si>
    <t>Κρατού-μενοι</t>
  </si>
  <si>
    <t>Πληρότ. Αριθμός</t>
  </si>
  <si>
    <t>Πληρότ. Ποσοστό</t>
  </si>
  <si>
    <t>ΑΓΡΟΤΙΚΟ ΚΑΤΑΣΤΗΜΑ ΚΡΑΤΗΣΗΣ ΑΓΙΑΣ ΧΑΝΙΩΝ</t>
  </si>
  <si>
    <t>ΑΓΡΟΤΙΚΟ ΚΑΤΑΣΤΗΜΑ ΚΡΑΤΗΣΗΣ ΚΑΣΣΑΝΔΡΑΣ ΧΑΛΚΙΔΙΚΗΣ</t>
  </si>
  <si>
    <t>ΑΓΡΟΤΙΚΟ ΚΑΤΑΣΤΗΜΑ ΚΡΑΤΗΣΗΣ ΤΙΡΥΝΘΑΣ ΑΡΓΟΛΙΔΑΣ</t>
  </si>
  <si>
    <t>ΚΕΝΤΡΙΚΗ ΑΠΟΘΗΚΗ ΥΛΙΚΟΥ ΦΥΛΑΚΩΝ</t>
  </si>
  <si>
    <t>ΕΙΔΙΚΟ ΚΑΤΑΣΤΗΜΑ ΚΡΑΤΗΣΗΣ ΝΕΩΝ ΑΥΛΩΝΑ</t>
  </si>
  <si>
    <t>ΕΙΔΙΚΟ ΚΑΤΑΣΤΗΜΑ ΚΡΑΤΗΣΗΣ ΝΕΩΝ ΒΟΛΟΥ</t>
  </si>
  <si>
    <t>ΕΙΔΙΚΟ ΑΓΡΟΤΙΚΟ ΚΑΤΑΣΤΗΜΑ ΚΡΑΤΗΣΗΣ ΝΕΩΝ ΚΑΣΣΑΒΕΤΕΙΑΣ</t>
  </si>
  <si>
    <t>ΕΠΙΛΟΓΗ-ΚΕΝΤΡΟ ΑΠΕΞΑΡΤΗΣΗΣ ΤΟΞΙΚΟΜΑΝΩΝ ΚΡΑΤΟΥΜΕΝΩΝ ΕΛΕΩΝΑ ΘΗΒΩΝ</t>
  </si>
  <si>
    <t>ΕΙΔΙΚΟ ΚΕΝΤΡΟ ΥΓΕΙΑΣ ΚΡΑΤΟΥΜΕΝΩΝ ΚΟΡΥΔΑΛΛΟΥ</t>
  </si>
  <si>
    <t>ΨΥΧΙΑΤΡΕΙΟ ΚΡΑΤΟΥΜΕΝΩΝ ΚΟΡΥΔΑΛΛΟΥ</t>
  </si>
  <si>
    <t>ΚΑΤΑΣΤΗΜΑ ΚΡΑΤΗΣΗΣ ΑΛΙΚΑΡΝΑΣΣΟΥ</t>
  </si>
  <si>
    <t>ΚΑΤΑΣΤΗΜΑ ΚΡΑΤΗΣΗΣ ΑΜΦΙΣΣΑΣ</t>
  </si>
  <si>
    <t>ΚΑΤΑΣΤΗΜΑ ΚΡΑΤΗΣΗΣ ΓΡΕΒΕΝΩΝ</t>
  </si>
  <si>
    <t>ΚΑΤΑΣΤΗΜΑ ΚΡΑΤΗΣΗΣ ΓΥΝΑΙΚΩΝ ΕΛΕΩΝΑ ΘΗΒΩΝ</t>
  </si>
  <si>
    <t>ΚΑΤΑΣΤΗΜΑ ΚΡΑΤΗΣΗΣ ΔΟΜΟΚΟΥ</t>
  </si>
  <si>
    <t>ΚΑΤΑΣΤΗΜΑ ΚΡΑΤΗΣΗΣ ΘΕΣΣΑΛΟΝΙΚΗΣ</t>
  </si>
  <si>
    <t>ΚΑΤΑΣΤΗΜΑ ΚΡΑΤΗΣΗΣ ΙΩΑΝΝΙΝΩΝ</t>
  </si>
  <si>
    <t>ΚΑΤΑΣΤΗΜΑ ΚΡΑΤΗΣΗΣ ΚΕΡΚΥΡΑΣ</t>
  </si>
  <si>
    <t>ΚΑΤΑΣΤΗΜΑ ΚΡΑΤΗΣΗΣ ΚΟΜΟΤΗΝΗΣ</t>
  </si>
  <si>
    <t>ΚΑΤΑΣΤΗΜΑ ΚΡΑΤΗΣΗΣ ΚΟΡΙΝΘΟΥ</t>
  </si>
  <si>
    <t>ΚΑΤΑΣΤΗΜΑ ΚΡΑΤΗΣΗΣ ΚΟΡΥΔΑΛΛΟΥ Ι</t>
  </si>
  <si>
    <t>ΚΑΤΑΣΤΗΜΑ ΚΡΑΤΗΣΗΣ ΚΟΡΥΔΑΛΛΟΥ ΙΙ</t>
  </si>
  <si>
    <t>ΚΑΤΑΣΤΗΜΑ ΚΡΑΤΗΣΗΣ ΚΩ</t>
  </si>
  <si>
    <t>ΚΑΤΑΣΤΗΜΑ ΚΡΑΤΗΣΗΣ ΛΑΡΙΣΑΣ</t>
  </si>
  <si>
    <t>ΚΑΤΑΣΤΗΜΑ ΚΡΑΤΗΣΗΣ ΜΑΛΑΝΔΡΙΝΟΥ</t>
  </si>
  <si>
    <t>ΚΑΤΑΣΤΗΜΑ ΚΡΑΤΗΣΗΣ ΝΑΥΠΛΙΟΥ</t>
  </si>
  <si>
    <t>ΚΑΤΑΣΤΗΜΑ ΚΡΑΤΗΣΗΣ ΝΕΑΠΟΛΗΣ</t>
  </si>
  <si>
    <t>ΚΑΤΑΣΤΗΜΑ ΚΡΑΤΗΣΗΣ ΝΙΓΡΙΤΑΣ ΣΕΡΡΩΝ</t>
  </si>
  <si>
    <t>ΚΑΤΑΣΤΗΜΑ ΚΡΑΤΗΣΗΣ ΠΑΤΡΑΣ</t>
  </si>
  <si>
    <t>ΚΑΤΑΣΤΗΜΑ ΚΡΑΤΗΣΗΣ ΤΡΙΚΑΛΩΝ</t>
  </si>
  <si>
    <t>ΚΑΤΑΣΤΗΜΑ ΚΡΑΤΗΣΗΣ ΤΡΙΠΟΛΗΣ</t>
  </si>
  <si>
    <t>ΚΑΤΑΣΤΗΜΑ ΚΡΑΤΗΣΗΣ ΧΑΛΚΙΔΑΣ</t>
  </si>
  <si>
    <t>ΚΑΤΑΣΤΗΜΑ ΚΡΑΤΗΣΗΣ ΧΑΝΙΩΝ</t>
  </si>
  <si>
    <t>ΚΑΤΑΣΤΗΜΑ ΚΡΑΤΗΣΗΣ ΧΙΟΥ</t>
  </si>
  <si>
    <t>ΣΥΝΟΛΟ</t>
  </si>
  <si>
    <t>Θέσεις Απεξάρ-τησης</t>
  </si>
  <si>
    <t>Πίνακας Χωρητικότητας στις  03/02/2020</t>
  </si>
  <si>
    <t>Πίνακας Χωρητικότητας στις 17/02/2020</t>
  </si>
  <si>
    <t>Πίνακας Χωρητικότητας στις 03/03/2020</t>
  </si>
  <si>
    <t>Πίνακας Χωρητικότητας στις 16/03/2020</t>
  </si>
  <si>
    <t>Πίνακας Χωρητικότητας στις 16/04/2020</t>
  </si>
  <si>
    <t>Πίνακας Χωρητικότητας στις 04/05/2020</t>
  </si>
  <si>
    <t>Πίνακας Χωρητικότητας στις 18/05/2020</t>
  </si>
  <si>
    <t>Πίνακας Χωρητικότητας στις 16/06/2020</t>
  </si>
  <si>
    <t>Πίνακας Χωρητικότητας στις 01/07/2020</t>
  </si>
  <si>
    <t>Πίνακας Χωρητικότητας στις 16/07/2020</t>
  </si>
  <si>
    <t>Πίνακας Χωρητικότητας στις 03/08/2020</t>
  </si>
  <si>
    <t>Πίνακας Χωρητικότητας στις 17/08/2020</t>
  </si>
  <si>
    <t>Πίνακας Χωρητικότητας στις 16/09/2020</t>
  </si>
  <si>
    <t>Πίνακας Χωρητικότητας στις 16/10/2020</t>
  </si>
  <si>
    <t>Κρατούμενοι</t>
  </si>
  <si>
    <t>Πίνακας Χωρητικότητας στις 02/11/2020</t>
  </si>
  <si>
    <t>Πίνακας Χωρητικότητας στις 16/11/2020</t>
  </si>
  <si>
    <t>Πίνακας Χωρητικότητας στις 16/12/2020</t>
  </si>
  <si>
    <t>Πίνακας Χωρητικότητας στις 01/12/2020</t>
  </si>
  <si>
    <t>Πίνακας Χωρητικότητας στις 01/10/2020</t>
  </si>
  <si>
    <t>Πίνακας Χωρητικότητας στις 01/09/2020</t>
  </si>
  <si>
    <t>Πίνακας Χωρητικότητας στις 01/06/2020</t>
  </si>
  <si>
    <t>Πίνακας Χωρητικότητας στις 01/04/2020</t>
  </si>
  <si>
    <t>Χωρητικότητα Κρατουμένων στις 16/01/2020</t>
  </si>
  <si>
    <t>Πίνακας Χωρητικότητας στις 02/01/2020</t>
  </si>
  <si>
    <t xml:space="preserve">ΚΑΤΑΣΤΗΜΑ ΚΡΑΤΗΣΗΣ ΝΙΓΡΙΤΑΣ ΣΕΡΡΩΝ </t>
  </si>
  <si>
    <t xml:space="preserve">ΚΑΤΑΣΤΗΜΑ ΚΡΑΤΗΣΗΣ ΧΑΝΙΩΝ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</si>
</sst>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#"/>
    <numFmt numFmtId="165" formatCode="#,##0.##%"/>
  </numFmts>
  <fonts count="7" x14ac:knownFonts="1">
    <font>
      <sz val="10"/>
      <name val="Arial"/>
    </font>
    <font>
      <b/>
      <sz val="1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2" borderId="1" xfId="0" applyFont="1" applyFill="1" applyBorder="1" applyAlignment="1" applyProtection="1">
      <alignment vertical="top"/>
    </xf>
    <xf numFmtId="0" fontId="3" fillId="2" borderId="1" xfId="0" applyFont="1" applyFill="1" applyBorder="1" applyAlignment="1" applyProtection="1">
      <alignment horizontal="left" vertical="top"/>
    </xf>
    <xf numFmtId="0" fontId="3" fillId="2" borderId="1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top" wrapText="1"/>
    </xf>
    <xf numFmtId="164" fontId="4" fillId="3" borderId="1" xfId="0" applyNumberFormat="1" applyFont="1" applyFill="1" applyBorder="1" applyAlignment="1" applyProtection="1">
      <alignment horizontal="left" vertical="top"/>
    </xf>
    <xf numFmtId="1" fontId="4" fillId="0" borderId="1" xfId="0" applyNumberFormat="1" applyFont="1" applyFill="1" applyBorder="1" applyAlignment="1" applyProtection="1">
      <alignment horizontal="right" vertical="top"/>
    </xf>
    <xf numFmtId="0" fontId="4" fillId="3" borderId="1" xfId="0" applyFont="1" applyFill="1" applyBorder="1" applyAlignment="1" applyProtection="1">
      <alignment horizontal="right" vertical="top"/>
    </xf>
    <xf numFmtId="0" fontId="3" fillId="4" borderId="1" xfId="0" applyFont="1" applyFill="1" applyBorder="1" applyAlignment="1" applyProtection="1">
      <alignment horizontal="right" vertical="top"/>
    </xf>
    <xf numFmtId="165" fontId="4" fillId="3" borderId="1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4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0" borderId="0" xfId="0" applyFont="1"/>
    <xf numFmtId="164" fontId="6" fillId="3" borderId="7" xfId="0" applyNumberFormat="1" applyFont="1" applyFill="1" applyBorder="1" applyAlignment="1" applyProtection="1">
      <alignment horizontal="right" wrapText="1"/>
    </xf>
    <xf numFmtId="1" fontId="6" fillId="3" borderId="7" xfId="0" applyNumberFormat="1" applyFont="1" applyFill="1" applyBorder="1" applyAlignment="1" applyProtection="1">
      <alignment horizontal="right" wrapText="1"/>
    </xf>
    <xf numFmtId="0" fontId="6" fillId="3" borderId="7" xfId="0" applyFont="1" applyFill="1" applyBorder="1" applyAlignment="1" applyProtection="1">
      <alignment horizontal="right" wrapText="1"/>
    </xf>
    <xf numFmtId="0" fontId="6" fillId="3" borderId="8" xfId="0" applyFont="1" applyFill="1" applyBorder="1" applyAlignment="1" applyProtection="1">
      <alignment horizontal="right" wrapText="1"/>
    </xf>
    <xf numFmtId="165" fontId="6" fillId="3" borderId="1" xfId="0" applyNumberFormat="1" applyFont="1" applyFill="1" applyBorder="1" applyAlignment="1" applyProtection="1">
      <alignment horizontal="right" wrapText="1"/>
    </xf>
    <xf numFmtId="164" fontId="6" fillId="3" borderId="7" xfId="0" applyNumberFormat="1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3" borderId="8" xfId="0" applyFont="1" applyFill="1" applyBorder="1" applyAlignment="1" applyProtection="1">
      <alignment horizontal="right"/>
    </xf>
    <xf numFmtId="165" fontId="6" fillId="3" borderId="1" xfId="0" applyNumberFormat="1" applyFont="1" applyFill="1" applyBorder="1" applyAlignment="1" applyProtection="1">
      <alignment horizontal="right"/>
    </xf>
    <xf numFmtId="0" fontId="2" fillId="0" borderId="0" xfId="0" applyFont="1" applyAlignment="1">
      <alignment wrapText="1"/>
    </xf>
    <xf numFmtId="0" fontId="5" fillId="5" borderId="5" xfId="0" applyFont="1" applyFill="1" applyBorder="1" applyAlignment="1" applyProtection="1">
      <alignment vertical="top" wrapText="1"/>
    </xf>
    <xf numFmtId="0" fontId="5" fillId="5" borderId="5" xfId="0" applyFont="1" applyFill="1" applyBorder="1" applyAlignment="1" applyProtection="1">
      <alignment horizontal="left" vertical="top" wrapText="1"/>
    </xf>
    <xf numFmtId="164" fontId="3" fillId="6" borderId="5" xfId="0" applyNumberFormat="1" applyFont="1" applyFill="1" applyBorder="1" applyAlignment="1" applyProtection="1">
      <alignment horizontal="right" wrapText="1"/>
    </xf>
    <xf numFmtId="0" fontId="3" fillId="6" borderId="5" xfId="0" applyFont="1" applyFill="1" applyBorder="1" applyAlignment="1" applyProtection="1">
      <alignment horizontal="right" wrapText="1"/>
    </xf>
    <xf numFmtId="0" fontId="5" fillId="6" borderId="5" xfId="0" applyFont="1" applyFill="1" applyBorder="1" applyAlignment="1" applyProtection="1">
      <alignment horizontal="left" vertical="center" wrapText="1"/>
    </xf>
    <xf numFmtId="0" fontId="1" fillId="0" borderId="0" xfId="0" applyFont="1"/>
    <xf numFmtId="164" fontId="4" fillId="0" borderId="7" xfId="0" applyNumberFormat="1" applyFont="1" applyFill="1" applyBorder="1" applyAlignment="1" applyProtection="1">
      <alignment horizontal="right"/>
    </xf>
    <xf numFmtId="1" fontId="4" fillId="0" borderId="7" xfId="0" applyNumberFormat="1" applyFont="1" applyFill="1" applyBorder="1" applyAlignment="1" applyProtection="1">
      <alignment horizontal="right"/>
    </xf>
    <xf numFmtId="0" fontId="4" fillId="0" borderId="7" xfId="0" applyFont="1" applyFill="1" applyBorder="1" applyAlignment="1" applyProtection="1">
      <alignment horizontal="right"/>
    </xf>
    <xf numFmtId="165" fontId="4" fillId="0" borderId="7" xfId="0" applyNumberFormat="1" applyFont="1" applyFill="1" applyBorder="1" applyAlignment="1" applyProtection="1"/>
    <xf numFmtId="0" fontId="3" fillId="7" borderId="1" xfId="0" applyFont="1" applyFill="1" applyBorder="1" applyAlignment="1" applyProtection="1">
      <alignment horizontal="right"/>
    </xf>
    <xf numFmtId="165" fontId="3" fillId="7" borderId="1" xfId="0" applyNumberFormat="1" applyFont="1" applyFill="1" applyBorder="1" applyAlignment="1" applyProtection="1"/>
    <xf numFmtId="0" fontId="3" fillId="5" borderId="5" xfId="0" applyFont="1" applyFill="1" applyBorder="1" applyAlignment="1" applyProtection="1">
      <alignment vertical="top"/>
    </xf>
    <xf numFmtId="0" fontId="3" fillId="5" borderId="5" xfId="0" applyFont="1" applyFill="1" applyBorder="1" applyAlignment="1" applyProtection="1">
      <alignment vertical="top" wrapText="1"/>
    </xf>
    <xf numFmtId="0" fontId="3" fillId="6" borderId="1" xfId="0" applyFont="1" applyFill="1" applyBorder="1" applyAlignment="1" applyProtection="1">
      <alignment vertical="top"/>
    </xf>
    <xf numFmtId="164" fontId="3" fillId="6" borderId="9" xfId="0" applyNumberFormat="1" applyFont="1" applyFill="1" applyBorder="1" applyAlignment="1" applyProtection="1">
      <alignment horizontal="right"/>
    </xf>
    <xf numFmtId="1" fontId="3" fillId="6" borderId="1" xfId="0" applyNumberFormat="1" applyFont="1" applyFill="1" applyBorder="1" applyAlignment="1" applyProtection="1">
      <alignment horizontal="right"/>
    </xf>
    <xf numFmtId="0" fontId="3" fillId="6" borderId="1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left" vertical="top" wrapText="1"/>
    </xf>
    <xf numFmtId="164" fontId="4" fillId="3" borderId="7" xfId="0" applyNumberFormat="1" applyFont="1" applyFill="1" applyBorder="1" applyAlignment="1" applyProtection="1">
      <alignment horizontal="left" vertical="top" wrapText="1"/>
    </xf>
    <xf numFmtId="1" fontId="4" fillId="3" borderId="7" xfId="0" applyNumberFormat="1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left" vertical="top" wrapText="1"/>
    </xf>
    <xf numFmtId="0" fontId="4" fillId="3" borderId="6" xfId="0" applyFont="1" applyFill="1" applyBorder="1" applyAlignment="1" applyProtection="1">
      <alignment horizontal="left" vertical="top" wrapText="1"/>
    </xf>
    <xf numFmtId="165" fontId="4" fillId="3" borderId="7" xfId="0" applyNumberFormat="1" applyFont="1" applyFill="1" applyBorder="1" applyAlignment="1" applyProtection="1">
      <alignment horizontal="left" vertical="top" wrapText="1"/>
    </xf>
    <xf numFmtId="164" fontId="4" fillId="3" borderId="5" xfId="0" applyNumberFormat="1" applyFont="1" applyFill="1" applyBorder="1" applyAlignment="1" applyProtection="1">
      <alignment horizontal="left" vertical="top" wrapText="1"/>
    </xf>
    <xf numFmtId="1" fontId="4" fillId="3" borderId="5" xfId="0" applyNumberFormat="1" applyFont="1" applyFill="1" applyBorder="1" applyAlignment="1" applyProtection="1">
      <alignment horizontal="left" vertical="top" wrapText="1"/>
    </xf>
    <xf numFmtId="0" fontId="4" fillId="3" borderId="5" xfId="0" applyFont="1" applyFill="1" applyBorder="1" applyAlignment="1" applyProtection="1">
      <alignment horizontal="left" vertical="top" wrapText="1"/>
    </xf>
    <xf numFmtId="165" fontId="4" fillId="3" borderId="5" xfId="0" applyNumberFormat="1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vertical="top"/>
    </xf>
    <xf numFmtId="0" fontId="3" fillId="2" borderId="5" xfId="0" applyFont="1" applyFill="1" applyBorder="1" applyAlignment="1" applyProtection="1">
      <alignment horizontal="left" vertical="top"/>
    </xf>
    <xf numFmtId="0" fontId="3" fillId="2" borderId="6" xfId="0" applyFont="1" applyFill="1" applyBorder="1" applyAlignment="1" applyProtection="1">
      <alignment vertical="top" wrapText="1"/>
    </xf>
    <xf numFmtId="164" fontId="4" fillId="3" borderId="7" xfId="0" applyNumberFormat="1" applyFont="1" applyFill="1" applyBorder="1" applyAlignment="1" applyProtection="1">
      <alignment horizontal="right" vertical="top"/>
    </xf>
    <xf numFmtId="1" fontId="4" fillId="3" borderId="7" xfId="0" applyNumberFormat="1" applyFont="1" applyFill="1" applyBorder="1" applyAlignment="1" applyProtection="1">
      <alignment horizontal="right" vertical="top"/>
    </xf>
    <xf numFmtId="0" fontId="4" fillId="3" borderId="7" xfId="0" applyFont="1" applyFill="1" applyBorder="1" applyAlignment="1" applyProtection="1">
      <alignment horizontal="right" vertical="top"/>
    </xf>
    <xf numFmtId="0" fontId="4" fillId="3" borderId="6" xfId="0" applyFont="1" applyFill="1" applyBorder="1" applyAlignment="1" applyProtection="1">
      <alignment horizontal="right" vertical="top"/>
    </xf>
    <xf numFmtId="0" fontId="4" fillId="3" borderId="7" xfId="0" applyFont="1" applyFill="1" applyBorder="1" applyAlignment="1" applyProtection="1">
      <alignment horizontal="right" vertical="top" wrapText="1"/>
    </xf>
    <xf numFmtId="165" fontId="4" fillId="3" borderId="1" xfId="0" applyNumberFormat="1" applyFont="1" applyFill="1" applyBorder="1" applyAlignment="1" applyProtection="1">
      <alignment horizontal="right" vertical="top"/>
    </xf>
    <xf numFmtId="164" fontId="4" fillId="3" borderId="5" xfId="0" applyNumberFormat="1" applyFont="1" applyFill="1" applyBorder="1" applyAlignment="1" applyProtection="1">
      <alignment horizontal="right" vertical="top"/>
    </xf>
    <xf numFmtId="1" fontId="4" fillId="3" borderId="5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 applyProtection="1">
      <alignment horizontal="right" vertical="top"/>
    </xf>
    <xf numFmtId="0" fontId="4" fillId="3" borderId="5" xfId="0" applyFont="1" applyFill="1" applyBorder="1" applyAlignment="1" applyProtection="1">
      <alignment horizontal="right" vertical="top" wrapText="1"/>
    </xf>
    <xf numFmtId="0" fontId="3" fillId="7" borderId="6" xfId="0" applyFont="1" applyFill="1" applyBorder="1" applyAlignment="1" applyProtection="1">
      <alignment horizontal="right" vertical="top"/>
    </xf>
    <xf numFmtId="165" fontId="3" fillId="7" borderId="1" xfId="0" applyNumberFormat="1" applyFont="1" applyFill="1" applyBorder="1" applyAlignment="1" applyProtection="1">
      <alignment horizontal="right" vertical="top"/>
    </xf>
    <xf numFmtId="0" fontId="2" fillId="0" borderId="10" xfId="0" applyFont="1" applyBorder="1" applyAlignment="1"/>
    <xf numFmtId="0" fontId="3" fillId="2" borderId="11" xfId="0" applyFont="1" applyFill="1" applyBorder="1" applyAlignment="1" applyProtection="1">
      <alignment horizontal="left" vertical="top" wrapText="1"/>
    </xf>
    <xf numFmtId="0" fontId="4" fillId="3" borderId="7" xfId="0" applyNumberFormat="1" applyFont="1" applyFill="1" applyBorder="1" applyAlignment="1" applyProtection="1">
      <alignment horizontal="right" vertical="top"/>
    </xf>
    <xf numFmtId="165" fontId="4" fillId="3" borderId="11" xfId="0" applyNumberFormat="1" applyFont="1" applyFill="1" applyBorder="1" applyAlignment="1" applyProtection="1">
      <alignment horizontal="right" vertical="top"/>
    </xf>
    <xf numFmtId="0" fontId="4" fillId="3" borderId="5" xfId="0" applyNumberFormat="1" applyFont="1" applyFill="1" applyBorder="1" applyAlignment="1" applyProtection="1">
      <alignment horizontal="right" vertical="top"/>
    </xf>
    <xf numFmtId="0" fontId="2" fillId="0" borderId="0" xfId="0" applyFont="1" applyAlignment="1">
      <alignment horizontal="right"/>
    </xf>
    <xf numFmtId="0" fontId="3" fillId="7" borderId="6" xfId="0" applyFont="1" applyFill="1" applyBorder="1" applyAlignment="1" applyProtection="1">
      <alignment horizontal="left" vertical="top"/>
    </xf>
    <xf numFmtId="165" fontId="3" fillId="7" borderId="11" xfId="0" applyNumberFormat="1" applyFont="1" applyFill="1" applyBorder="1" applyAlignment="1" applyProtection="1">
      <alignment horizontal="left" vertical="top"/>
    </xf>
    <xf numFmtId="0" fontId="1" fillId="0" borderId="0" xfId="0" applyFont="1" applyAlignment="1">
      <alignment wrapText="1"/>
    </xf>
    <xf numFmtId="164" fontId="4" fillId="3" borderId="7" xfId="0" applyNumberFormat="1" applyFont="1" applyFill="1" applyBorder="1" applyAlignment="1" applyProtection="1">
      <alignment horizontal="right" vertical="top" wrapText="1"/>
    </xf>
    <xf numFmtId="1" fontId="4" fillId="3" borderId="7" xfId="0" applyNumberFormat="1" applyFont="1" applyFill="1" applyBorder="1" applyAlignment="1" applyProtection="1">
      <alignment horizontal="right" vertical="top" wrapText="1"/>
    </xf>
    <xf numFmtId="165" fontId="4" fillId="3" borderId="7" xfId="0" applyNumberFormat="1" applyFont="1" applyFill="1" applyBorder="1" applyAlignment="1" applyProtection="1">
      <alignment horizontal="right" vertical="top" wrapText="1"/>
    </xf>
    <xf numFmtId="164" fontId="4" fillId="3" borderId="5" xfId="0" applyNumberFormat="1" applyFont="1" applyFill="1" applyBorder="1" applyAlignment="1" applyProtection="1">
      <alignment horizontal="right" vertical="top" wrapText="1"/>
    </xf>
    <xf numFmtId="1" fontId="4" fillId="3" borderId="5" xfId="0" applyNumberFormat="1" applyFont="1" applyFill="1" applyBorder="1" applyAlignment="1" applyProtection="1">
      <alignment horizontal="right" vertical="top" wrapText="1"/>
    </xf>
    <xf numFmtId="165" fontId="4" fillId="3" borderId="5" xfId="0" applyNumberFormat="1" applyFont="1" applyFill="1" applyBorder="1" applyAlignment="1" applyProtection="1">
      <alignment horizontal="right" vertical="top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3" fillId="7" borderId="5" xfId="0" applyFont="1" applyFill="1" applyBorder="1" applyAlignment="1" applyProtection="1">
      <alignment horizontal="right" vertical="top" wrapText="1"/>
    </xf>
    <xf numFmtId="165" fontId="3" fillId="7" borderId="5" xfId="0" applyNumberFormat="1" applyFont="1" applyFill="1" applyBorder="1" applyAlignment="1" applyProtection="1">
      <alignment horizontal="right" vertical="top" wrapText="1"/>
    </xf>
    <xf numFmtId="164" fontId="4" fillId="3" borderId="1" xfId="0" applyNumberFormat="1" applyFont="1" applyFill="1" applyBorder="1" applyAlignment="1" applyProtection="1">
      <alignment horizontal="right" vertical="top"/>
    </xf>
    <xf numFmtId="3" fontId="4" fillId="3" borderId="1" xfId="0" applyNumberFormat="1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horizontal="right" vertical="top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left" wrapText="1"/>
    </xf>
    <xf numFmtId="0" fontId="4" fillId="3" borderId="0" xfId="0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vertical="top"/>
    </xf>
    <xf numFmtId="0" fontId="3" fillId="3" borderId="1" xfId="0" applyFont="1" applyFill="1" applyBorder="1" applyAlignment="1" applyProtection="1">
      <alignment horizontal="right" vertical="top"/>
    </xf>
    <xf numFmtId="0" fontId="3" fillId="7" borderId="1" xfId="0" applyFont="1" applyFill="1" applyBorder="1" applyAlignment="1" applyProtection="1">
      <alignment vertical="top"/>
    </xf>
    <xf numFmtId="165" fontId="3" fillId="7" borderId="1" xfId="0" applyNumberFormat="1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right" vertical="top" wrapText="1"/>
    </xf>
    <xf numFmtId="0" fontId="3" fillId="2" borderId="6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top"/>
    </xf>
    <xf numFmtId="0" fontId="4" fillId="3" borderId="4" xfId="0" applyFont="1" applyFill="1" applyBorder="1" applyAlignment="1" applyProtection="1"/>
    <xf numFmtId="0" fontId="4" fillId="3" borderId="0" xfId="0" applyFont="1" applyFill="1" applyBorder="1" applyAlignment="1" applyProtection="1"/>
    <xf numFmtId="0" fontId="3" fillId="5" borderId="1" xfId="0" applyFont="1" applyFill="1" applyBorder="1" applyAlignment="1" applyProtection="1">
      <alignment vertical="top" wrapText="1"/>
    </xf>
    <xf numFmtId="164" fontId="3" fillId="6" borderId="1" xfId="0" applyNumberFormat="1" applyFont="1" applyFill="1" applyBorder="1" applyAlignment="1" applyProtection="1">
      <alignment horizontal="right" vertical="top"/>
    </xf>
    <xf numFmtId="0" fontId="3" fillId="6" borderId="1" xfId="0" applyFont="1" applyFill="1" applyBorder="1" applyAlignment="1" applyProtection="1">
      <alignment horizontal="right" vertical="top"/>
    </xf>
    <xf numFmtId="0" fontId="3" fillId="7" borderId="6" xfId="0" applyFont="1" applyFill="1" applyBorder="1" applyAlignment="1" applyProtection="1">
      <alignment vertical="top"/>
    </xf>
    <xf numFmtId="0" fontId="3" fillId="7" borderId="6" xfId="0" applyFont="1" applyFill="1" applyBorder="1" applyAlignment="1" applyProtection="1">
      <alignment horizontal="right" vertical="top" wrapText="1"/>
    </xf>
    <xf numFmtId="0" fontId="3" fillId="7" borderId="5" xfId="0" applyFont="1" applyFill="1" applyBorder="1" applyAlignment="1" applyProtection="1">
      <alignment horizontal="left" vertical="top" wrapText="1"/>
    </xf>
    <xf numFmtId="165" fontId="3" fillId="7" borderId="5" xfId="0" applyNumberFormat="1" applyFont="1" applyFill="1" applyBorder="1" applyAlignment="1" applyProtection="1">
      <alignment horizontal="left" vertical="top" wrapText="1"/>
    </xf>
    <xf numFmtId="0" fontId="3" fillId="7" borderId="6" xfId="0" applyFont="1" applyFill="1" applyBorder="1" applyAlignment="1" applyProtection="1">
      <alignment horizontal="right" wrapText="1"/>
    </xf>
    <xf numFmtId="165" fontId="3" fillId="7" borderId="1" xfId="0" applyNumberFormat="1" applyFont="1" applyFill="1" applyBorder="1" applyAlignment="1" applyProtection="1">
      <alignment horizontal="right" wrapText="1"/>
    </xf>
    <xf numFmtId="0" fontId="3" fillId="7" borderId="2" xfId="0" applyFont="1" applyFill="1" applyBorder="1" applyAlignment="1" applyProtection="1">
      <alignment horizontal="right" vertical="top"/>
    </xf>
    <xf numFmtId="165" fontId="3" fillId="7" borderId="2" xfId="0" applyNumberFormat="1" applyFont="1" applyFill="1" applyBorder="1" applyAlignment="1" applyProtection="1">
      <alignment vertical="top"/>
    </xf>
    <xf numFmtId="0" fontId="3" fillId="5" borderId="5" xfId="0" applyFont="1" applyFill="1" applyBorder="1" applyAlignment="1" applyProtection="1">
      <alignment horizontal="left" vertical="top" wrapText="1"/>
    </xf>
    <xf numFmtId="0" fontId="3" fillId="5" borderId="6" xfId="0" applyFont="1" applyFill="1" applyBorder="1" applyAlignment="1" applyProtection="1">
      <alignment vertical="top" wrapText="1"/>
    </xf>
    <xf numFmtId="0" fontId="5" fillId="5" borderId="6" xfId="0" applyFont="1" applyFill="1" applyBorder="1" applyAlignment="1" applyProtection="1">
      <alignment horizontal="left" vertical="top" wrapText="1"/>
    </xf>
    <xf numFmtId="0" fontId="3" fillId="5" borderId="5" xfId="0" applyFont="1" applyFill="1" applyBorder="1" applyAlignment="1" applyProtection="1">
      <alignment horizontal="left" vertical="top"/>
    </xf>
    <xf numFmtId="0" fontId="3" fillId="5" borderId="6" xfId="0" applyFont="1" applyFill="1" applyBorder="1" applyAlignment="1" applyProtection="1">
      <alignment vertical="top"/>
    </xf>
    <xf numFmtId="0" fontId="3" fillId="6" borderId="2" xfId="0" applyFont="1" applyFill="1" applyBorder="1" applyAlignment="1" applyProtection="1">
      <alignment vertical="top"/>
    </xf>
    <xf numFmtId="164" fontId="3" fillId="6" borderId="3" xfId="0" applyNumberFormat="1" applyFont="1" applyFill="1" applyBorder="1" applyAlignment="1" applyProtection="1">
      <alignment horizontal="left" vertical="top"/>
    </xf>
    <xf numFmtId="0" fontId="3" fillId="6" borderId="3" xfId="0" applyFont="1" applyFill="1" applyBorder="1" applyAlignment="1" applyProtection="1">
      <alignment horizontal="right" vertical="top"/>
    </xf>
    <xf numFmtId="0" fontId="3" fillId="6" borderId="2" xfId="0" applyFont="1" applyFill="1" applyBorder="1" applyAlignment="1" applyProtection="1">
      <alignment horizontal="right" vertical="top"/>
    </xf>
    <xf numFmtId="0" fontId="3" fillId="6" borderId="5" xfId="0" applyFont="1" applyFill="1" applyBorder="1" applyAlignment="1" applyProtection="1">
      <alignment horizontal="left" vertical="top" wrapText="1"/>
    </xf>
    <xf numFmtId="164" fontId="3" fillId="6" borderId="5" xfId="0" applyNumberFormat="1" applyFont="1" applyFill="1" applyBorder="1" applyAlignment="1" applyProtection="1">
      <alignment horizontal="left" vertical="top" wrapText="1"/>
    </xf>
    <xf numFmtId="0" fontId="3" fillId="6" borderId="6" xfId="0" applyFont="1" applyFill="1" applyBorder="1" applyAlignment="1" applyProtection="1">
      <alignment horizontal="left" vertical="top" wrapText="1"/>
    </xf>
    <xf numFmtId="0" fontId="3" fillId="6" borderId="6" xfId="0" applyFont="1" applyFill="1" applyBorder="1" applyAlignment="1" applyProtection="1">
      <alignment vertical="top"/>
    </xf>
    <xf numFmtId="164" fontId="3" fillId="6" borderId="5" xfId="0" applyNumberFormat="1" applyFont="1" applyFill="1" applyBorder="1" applyAlignment="1" applyProtection="1">
      <alignment horizontal="right" vertical="top"/>
    </xf>
    <xf numFmtId="0" fontId="3" fillId="6" borderId="5" xfId="0" applyFont="1" applyFill="1" applyBorder="1" applyAlignment="1" applyProtection="1">
      <alignment horizontal="right" vertical="top"/>
    </xf>
    <xf numFmtId="0" fontId="3" fillId="6" borderId="6" xfId="0" applyFont="1" applyFill="1" applyBorder="1" applyAlignment="1" applyProtection="1">
      <alignment horizontal="right" vertical="top"/>
    </xf>
    <xf numFmtId="0" fontId="3" fillId="6" borderId="5" xfId="0" applyFont="1" applyFill="1" applyBorder="1" applyAlignment="1" applyProtection="1">
      <alignment horizontal="right" vertical="top" wrapText="1"/>
    </xf>
    <xf numFmtId="164" fontId="3" fillId="6" borderId="5" xfId="0" applyNumberFormat="1" applyFont="1" applyFill="1" applyBorder="1" applyAlignment="1" applyProtection="1">
      <alignment horizontal="right" vertical="top" wrapText="1"/>
    </xf>
    <xf numFmtId="0" fontId="3" fillId="6" borderId="1" xfId="0" applyFont="1" applyFill="1" applyBorder="1" applyAlignment="1" applyProtection="1">
      <alignment vertical="top" wrapText="1"/>
    </xf>
    <xf numFmtId="3" fontId="3" fillId="6" borderId="1" xfId="0" applyNumberFormat="1" applyFont="1" applyFill="1" applyBorder="1" applyAlignment="1" applyProtection="1">
      <alignment horizontal="right" vertical="top"/>
    </xf>
    <xf numFmtId="0" fontId="3" fillId="6" borderId="5" xfId="0" applyFont="1" applyFill="1" applyBorder="1" applyAlignment="1" applyProtection="1">
      <alignment horizontal="left" vertical="center" wrapText="1"/>
    </xf>
    <xf numFmtId="0" fontId="3" fillId="6" borderId="6" xfId="0" applyFont="1" applyFill="1" applyBorder="1" applyAlignment="1" applyProtection="1">
      <alignment horizontal="right" vertical="top" wrapText="1"/>
    </xf>
    <xf numFmtId="0" fontId="3" fillId="6" borderId="6" xfId="0" applyFont="1" applyFill="1" applyBorder="1" applyAlignment="1" applyProtection="1">
      <alignment vertical="center" wrapText="1"/>
    </xf>
    <xf numFmtId="0" fontId="1" fillId="0" borderId="0" xfId="0" applyFont="1" applyAlignment="1">
      <alignment horizontal="left"/>
    </xf>
    <xf numFmtId="0" fontId="4" fillId="3" borderId="0" xfId="0" applyFont="1" applyFill="1" applyBorder="1" applyAlignment="1" applyProtection="1">
      <alignment horizontal="left" vertical="top" wrapText="1"/>
    </xf>
    <xf numFmtId="0" fontId="4" fillId="3" borderId="0" xfId="0" applyFont="1" applyFill="1" applyBorder="1" applyAlignment="1" applyProtection="1">
      <alignment horizontal="righ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;&#932;&#913;&#932;&#921;&#931;&#932;&#921;&#922;&#913;%20&#922;.&#922;/&#913;&#929;&#935;&#921;&#922;&#927;%20-%20&#932;&#917;&#923;&#921;&#922;&#927;%20&#913;&#929;&#935;&#917;&#921;&#927;%20ECXEL/&#945;&#961;&#967;&#953;&#954;&#972;&#935;&#937;&#929;&#919;&#9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BranchesCapacity"/>
    </sheetNames>
    <sheetDataSet>
      <sheetData sheetId="0" refreshError="1">
        <row r="5">
          <cell r="E5">
            <v>988.2</v>
          </cell>
          <cell r="F5">
            <v>178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L5">
            <v>178</v>
          </cell>
          <cell r="O5">
            <v>0</v>
          </cell>
          <cell r="P5">
            <v>177</v>
          </cell>
          <cell r="Q5">
            <v>-1</v>
          </cell>
          <cell r="T5">
            <v>0.9943820224719101</v>
          </cell>
        </row>
        <row r="6">
          <cell r="E6">
            <v>1280.45</v>
          </cell>
          <cell r="F6">
            <v>308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L6">
            <v>308</v>
          </cell>
          <cell r="O6">
            <v>0</v>
          </cell>
          <cell r="P6">
            <v>268</v>
          </cell>
          <cell r="Q6">
            <v>-40</v>
          </cell>
          <cell r="T6">
            <v>0.87012987012987009</v>
          </cell>
        </row>
        <row r="7">
          <cell r="E7">
            <v>1312.25</v>
          </cell>
          <cell r="F7">
            <v>302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>
            <v>302</v>
          </cell>
          <cell r="O7">
            <v>0</v>
          </cell>
          <cell r="P7">
            <v>211</v>
          </cell>
          <cell r="Q7">
            <v>-91</v>
          </cell>
          <cell r="T7">
            <v>0.69867549668874174</v>
          </cell>
        </row>
        <row r="8">
          <cell r="E8">
            <v>144.1</v>
          </cell>
          <cell r="F8">
            <v>32</v>
          </cell>
          <cell r="G8">
            <v>32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  <cell r="O8">
            <v>0</v>
          </cell>
          <cell r="P8">
            <v>47</v>
          </cell>
          <cell r="Q8">
            <v>15</v>
          </cell>
          <cell r="T8">
            <v>1.46875</v>
          </cell>
        </row>
        <row r="9">
          <cell r="E9">
            <v>1073.77</v>
          </cell>
          <cell r="F9">
            <v>217</v>
          </cell>
          <cell r="G9">
            <v>39</v>
          </cell>
          <cell r="H9">
            <v>0</v>
          </cell>
          <cell r="I9">
            <v>178</v>
          </cell>
          <cell r="J9">
            <v>0</v>
          </cell>
          <cell r="L9">
            <v>0</v>
          </cell>
          <cell r="O9">
            <v>0</v>
          </cell>
          <cell r="P9">
            <v>288</v>
          </cell>
          <cell r="Q9">
            <v>71</v>
          </cell>
          <cell r="T9">
            <v>1.3271889400921659</v>
          </cell>
        </row>
        <row r="10">
          <cell r="E10">
            <v>232.8</v>
          </cell>
          <cell r="F10">
            <v>54</v>
          </cell>
          <cell r="G10">
            <v>0</v>
          </cell>
          <cell r="H10">
            <v>0</v>
          </cell>
          <cell r="I10">
            <v>54</v>
          </cell>
          <cell r="J10">
            <v>0</v>
          </cell>
          <cell r="L10">
            <v>0</v>
          </cell>
          <cell r="O10">
            <v>0</v>
          </cell>
          <cell r="P10">
            <v>129</v>
          </cell>
          <cell r="Q10">
            <v>75</v>
          </cell>
          <cell r="T10">
            <v>2.3888888888888888</v>
          </cell>
        </row>
        <row r="11">
          <cell r="E11">
            <v>1191.1099999999999</v>
          </cell>
          <cell r="F11">
            <v>274</v>
          </cell>
          <cell r="G11">
            <v>0</v>
          </cell>
          <cell r="H11">
            <v>0</v>
          </cell>
          <cell r="I11">
            <v>63</v>
          </cell>
          <cell r="J11">
            <v>0</v>
          </cell>
          <cell r="L11">
            <v>211</v>
          </cell>
          <cell r="O11">
            <v>0</v>
          </cell>
          <cell r="P11">
            <v>176</v>
          </cell>
          <cell r="Q11">
            <v>-98</v>
          </cell>
          <cell r="T11">
            <v>0.64233576642335766</v>
          </cell>
        </row>
        <row r="12">
          <cell r="E12">
            <v>432</v>
          </cell>
          <cell r="F12">
            <v>96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O12">
            <v>96</v>
          </cell>
          <cell r="P12">
            <v>30</v>
          </cell>
          <cell r="Q12">
            <v>-66</v>
          </cell>
          <cell r="T12">
            <v>0.3125</v>
          </cell>
        </row>
        <row r="13">
          <cell r="E13">
            <v>1159.06</v>
          </cell>
          <cell r="F13">
            <v>253</v>
          </cell>
          <cell r="G13">
            <v>253</v>
          </cell>
          <cell r="H13">
            <v>0</v>
          </cell>
          <cell r="I13">
            <v>0</v>
          </cell>
          <cell r="J13">
            <v>0</v>
          </cell>
          <cell r="L13">
            <v>0</v>
          </cell>
          <cell r="O13">
            <v>0</v>
          </cell>
          <cell r="P13">
            <v>105</v>
          </cell>
          <cell r="Q13">
            <v>-148</v>
          </cell>
          <cell r="T13">
            <v>0.41501976284584979</v>
          </cell>
        </row>
        <row r="14">
          <cell r="E14">
            <v>1236.3399999999999</v>
          </cell>
          <cell r="F14">
            <v>261</v>
          </cell>
          <cell r="G14">
            <v>261</v>
          </cell>
          <cell r="H14">
            <v>0</v>
          </cell>
          <cell r="I14">
            <v>0</v>
          </cell>
          <cell r="J14">
            <v>0</v>
          </cell>
          <cell r="L14">
            <v>0</v>
          </cell>
          <cell r="O14">
            <v>0</v>
          </cell>
          <cell r="P14">
            <v>163</v>
          </cell>
          <cell r="Q14">
            <v>-98</v>
          </cell>
          <cell r="T14">
            <v>0.62452107279693492</v>
          </cell>
        </row>
        <row r="15">
          <cell r="E15">
            <v>840</v>
          </cell>
          <cell r="F15">
            <v>210</v>
          </cell>
          <cell r="G15">
            <v>210</v>
          </cell>
          <cell r="H15">
            <v>0</v>
          </cell>
          <cell r="I15">
            <v>0</v>
          </cell>
          <cell r="J15">
            <v>0</v>
          </cell>
          <cell r="L15">
            <v>0</v>
          </cell>
          <cell r="O15">
            <v>0</v>
          </cell>
          <cell r="P15">
            <v>223</v>
          </cell>
          <cell r="Q15">
            <v>13</v>
          </cell>
          <cell r="T15">
            <v>1.0619047619047619</v>
          </cell>
        </row>
        <row r="16">
          <cell r="E16">
            <v>427.94</v>
          </cell>
          <cell r="F16">
            <v>102</v>
          </cell>
          <cell r="G16">
            <v>102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O16">
            <v>0</v>
          </cell>
          <cell r="P16">
            <v>159</v>
          </cell>
          <cell r="Q16">
            <v>57</v>
          </cell>
          <cell r="T16">
            <v>1.5588235294117647</v>
          </cell>
        </row>
        <row r="17">
          <cell r="E17">
            <v>2400</v>
          </cell>
          <cell r="F17">
            <v>600</v>
          </cell>
          <cell r="G17">
            <v>600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O17">
            <v>0</v>
          </cell>
          <cell r="P17">
            <v>677</v>
          </cell>
          <cell r="Q17">
            <v>77</v>
          </cell>
          <cell r="T17">
            <v>1.1283333333333334</v>
          </cell>
        </row>
        <row r="18">
          <cell r="E18">
            <v>2821.03</v>
          </cell>
          <cell r="F18">
            <v>655</v>
          </cell>
          <cell r="G18">
            <v>0</v>
          </cell>
          <cell r="H18">
            <v>0</v>
          </cell>
          <cell r="I18">
            <v>0</v>
          </cell>
          <cell r="J18">
            <v>625</v>
          </cell>
          <cell r="L18">
            <v>30</v>
          </cell>
          <cell r="O18">
            <v>0</v>
          </cell>
          <cell r="P18">
            <v>390</v>
          </cell>
          <cell r="Q18">
            <v>-265</v>
          </cell>
          <cell r="T18">
            <v>0.59541984732824427</v>
          </cell>
        </row>
        <row r="19">
          <cell r="E19">
            <v>2400</v>
          </cell>
          <cell r="F19">
            <v>600</v>
          </cell>
          <cell r="G19">
            <v>600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O19">
            <v>0</v>
          </cell>
          <cell r="P19">
            <v>735</v>
          </cell>
          <cell r="Q19">
            <v>135</v>
          </cell>
          <cell r="T19">
            <v>1.2250000000000001</v>
          </cell>
        </row>
        <row r="20">
          <cell r="E20">
            <v>1645.15</v>
          </cell>
          <cell r="F20">
            <v>358</v>
          </cell>
          <cell r="G20">
            <v>259</v>
          </cell>
          <cell r="H20">
            <v>0</v>
          </cell>
          <cell r="I20">
            <v>0</v>
          </cell>
          <cell r="J20">
            <v>15</v>
          </cell>
          <cell r="L20">
            <v>0</v>
          </cell>
          <cell r="O20">
            <v>84</v>
          </cell>
          <cell r="P20">
            <v>527</v>
          </cell>
          <cell r="Q20">
            <v>169</v>
          </cell>
          <cell r="T20">
            <v>1.4720670391061452</v>
          </cell>
        </row>
        <row r="21">
          <cell r="E21">
            <v>294.94</v>
          </cell>
          <cell r="F21">
            <v>66</v>
          </cell>
          <cell r="G21">
            <v>66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O21">
            <v>0</v>
          </cell>
          <cell r="P21">
            <v>125</v>
          </cell>
          <cell r="Q21">
            <v>59</v>
          </cell>
          <cell r="T21">
            <v>1.893939393939394</v>
          </cell>
        </row>
        <row r="22">
          <cell r="E22">
            <v>860.85</v>
          </cell>
          <cell r="F22">
            <v>138</v>
          </cell>
          <cell r="G22">
            <v>138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O22">
            <v>0</v>
          </cell>
          <cell r="P22">
            <v>230</v>
          </cell>
          <cell r="Q22">
            <v>92</v>
          </cell>
          <cell r="T22">
            <v>1.6666666666666667</v>
          </cell>
        </row>
        <row r="23">
          <cell r="E23">
            <v>721.3</v>
          </cell>
          <cell r="F23">
            <v>162</v>
          </cell>
          <cell r="G23">
            <v>162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O23">
            <v>0</v>
          </cell>
          <cell r="P23">
            <v>365</v>
          </cell>
          <cell r="Q23">
            <v>203</v>
          </cell>
          <cell r="T23">
            <v>2.2530864197530862</v>
          </cell>
        </row>
        <row r="24">
          <cell r="E24">
            <v>188.3</v>
          </cell>
          <cell r="F24">
            <v>46</v>
          </cell>
          <cell r="G24">
            <v>16</v>
          </cell>
          <cell r="H24">
            <v>30</v>
          </cell>
          <cell r="I24">
            <v>0</v>
          </cell>
          <cell r="J24">
            <v>0</v>
          </cell>
          <cell r="L24">
            <v>0</v>
          </cell>
          <cell r="O24">
            <v>0</v>
          </cell>
          <cell r="P24">
            <v>54</v>
          </cell>
          <cell r="Q24">
            <v>8</v>
          </cell>
          <cell r="T24">
            <v>1.173913043478261</v>
          </cell>
        </row>
        <row r="25">
          <cell r="E25">
            <v>5589.83</v>
          </cell>
          <cell r="F25">
            <v>1222</v>
          </cell>
          <cell r="G25">
            <v>1222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O25">
            <v>0</v>
          </cell>
          <cell r="P25">
            <v>1221</v>
          </cell>
          <cell r="Q25">
            <v>-1</v>
          </cell>
          <cell r="T25">
            <v>0.99918166939443531</v>
          </cell>
        </row>
        <row r="26">
          <cell r="E26">
            <v>849.23</v>
          </cell>
          <cell r="F26">
            <v>174</v>
          </cell>
          <cell r="G26">
            <v>48</v>
          </cell>
          <cell r="H26">
            <v>0</v>
          </cell>
          <cell r="I26">
            <v>0</v>
          </cell>
          <cell r="J26">
            <v>126</v>
          </cell>
          <cell r="L26">
            <v>0</v>
          </cell>
          <cell r="O26">
            <v>0</v>
          </cell>
          <cell r="P26">
            <v>125</v>
          </cell>
          <cell r="Q26">
            <v>-49</v>
          </cell>
          <cell r="T26">
            <v>0.7183908045977011</v>
          </cell>
        </row>
        <row r="27">
          <cell r="E27">
            <v>249.16</v>
          </cell>
          <cell r="F27">
            <v>56</v>
          </cell>
          <cell r="G27">
            <v>56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O27">
            <v>0</v>
          </cell>
          <cell r="P27">
            <v>126</v>
          </cell>
          <cell r="Q27">
            <v>70</v>
          </cell>
          <cell r="T27">
            <v>2.25</v>
          </cell>
        </row>
        <row r="28">
          <cell r="E28">
            <v>2559.39</v>
          </cell>
          <cell r="F28">
            <v>554</v>
          </cell>
          <cell r="G28">
            <v>554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O28">
            <v>0</v>
          </cell>
          <cell r="P28">
            <v>750</v>
          </cell>
          <cell r="Q28">
            <v>196</v>
          </cell>
          <cell r="T28">
            <v>1.3537906137184115</v>
          </cell>
        </row>
        <row r="29">
          <cell r="E29">
            <v>1845</v>
          </cell>
          <cell r="F29">
            <v>431</v>
          </cell>
          <cell r="G29">
            <v>431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O29">
            <v>0</v>
          </cell>
          <cell r="P29">
            <v>525</v>
          </cell>
          <cell r="Q29">
            <v>94</v>
          </cell>
          <cell r="T29">
            <v>1.2180974477958237</v>
          </cell>
        </row>
        <row r="30">
          <cell r="E30">
            <v>1116</v>
          </cell>
          <cell r="F30">
            <v>273</v>
          </cell>
          <cell r="G30">
            <v>273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O30">
            <v>0</v>
          </cell>
          <cell r="P30">
            <v>441</v>
          </cell>
          <cell r="Q30">
            <v>168</v>
          </cell>
          <cell r="T30">
            <v>1.6153846153846154</v>
          </cell>
        </row>
        <row r="31">
          <cell r="E31">
            <v>201.98</v>
          </cell>
          <cell r="F31">
            <v>45</v>
          </cell>
          <cell r="G31">
            <v>42</v>
          </cell>
          <cell r="H31">
            <v>0</v>
          </cell>
          <cell r="I31">
            <v>0</v>
          </cell>
          <cell r="J31">
            <v>3</v>
          </cell>
          <cell r="L31">
            <v>0</v>
          </cell>
          <cell r="O31">
            <v>0</v>
          </cell>
          <cell r="P31">
            <v>58</v>
          </cell>
          <cell r="Q31">
            <v>13</v>
          </cell>
          <cell r="T31">
            <v>1.288888888888889</v>
          </cell>
        </row>
        <row r="32">
          <cell r="E32">
            <v>2350</v>
          </cell>
          <cell r="F32">
            <v>600</v>
          </cell>
          <cell r="G32">
            <v>600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O32">
            <v>0</v>
          </cell>
          <cell r="P32">
            <v>741</v>
          </cell>
          <cell r="Q32">
            <v>141</v>
          </cell>
          <cell r="T32">
            <v>1.2350000000000001</v>
          </cell>
        </row>
        <row r="33">
          <cell r="E33">
            <v>2088.5100000000002</v>
          </cell>
          <cell r="F33">
            <v>446</v>
          </cell>
          <cell r="G33">
            <v>446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O33">
            <v>0</v>
          </cell>
          <cell r="P33">
            <v>631</v>
          </cell>
          <cell r="Q33">
            <v>185</v>
          </cell>
          <cell r="T33">
            <v>1.4147982062780269</v>
          </cell>
        </row>
        <row r="34">
          <cell r="E34">
            <v>2400</v>
          </cell>
          <cell r="F34">
            <v>600</v>
          </cell>
          <cell r="G34">
            <v>600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O34">
            <v>0</v>
          </cell>
          <cell r="P34">
            <v>756</v>
          </cell>
          <cell r="Q34">
            <v>156</v>
          </cell>
          <cell r="T34">
            <v>1.26</v>
          </cell>
        </row>
        <row r="35">
          <cell r="E35">
            <v>234.86</v>
          </cell>
          <cell r="F35">
            <v>53</v>
          </cell>
          <cell r="G35">
            <v>53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O35">
            <v>0</v>
          </cell>
          <cell r="P35">
            <v>129</v>
          </cell>
          <cell r="Q35">
            <v>76</v>
          </cell>
          <cell r="T35">
            <v>2.4339622641509435</v>
          </cell>
        </row>
        <row r="36">
          <cell r="E36">
            <v>545</v>
          </cell>
          <cell r="F36">
            <v>127</v>
          </cell>
          <cell r="G36">
            <v>127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O36">
            <v>0</v>
          </cell>
          <cell r="P36">
            <v>215</v>
          </cell>
          <cell r="Q36">
            <v>88</v>
          </cell>
          <cell r="T36">
            <v>1.6929133858267718</v>
          </cell>
        </row>
        <row r="37">
          <cell r="E37">
            <v>2400</v>
          </cell>
          <cell r="F37">
            <v>600</v>
          </cell>
          <cell r="G37">
            <v>600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O37">
            <v>0</v>
          </cell>
          <cell r="P37">
            <v>588</v>
          </cell>
          <cell r="Q37">
            <v>-12</v>
          </cell>
          <cell r="T37">
            <v>0.98</v>
          </cell>
        </row>
        <row r="38">
          <cell r="E38">
            <v>361.9</v>
          </cell>
          <cell r="F38">
            <v>82</v>
          </cell>
          <cell r="G38">
            <v>82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O38">
            <v>0</v>
          </cell>
          <cell r="P38">
            <v>137</v>
          </cell>
          <cell r="Q38">
            <v>55</v>
          </cell>
          <cell r="T38">
            <v>1.6707317073170731</v>
          </cell>
        </row>
        <row r="39">
          <cell r="E39">
            <v>44440.450000000004</v>
          </cell>
          <cell r="F39">
            <v>10175</v>
          </cell>
          <cell r="G39">
            <v>7872</v>
          </cell>
          <cell r="H39">
            <v>30</v>
          </cell>
          <cell r="I39">
            <v>295</v>
          </cell>
          <cell r="J39">
            <v>769</v>
          </cell>
          <cell r="L39">
            <v>1029</v>
          </cell>
          <cell r="O39">
            <v>180</v>
          </cell>
          <cell r="P39">
            <v>11522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7" sqref="E7"/>
    </sheetView>
  </sheetViews>
  <sheetFormatPr defaultRowHeight="12.75" x14ac:dyDescent="0.2"/>
  <cols>
    <col min="1" max="1" width="44.85546875" style="2" customWidth="1"/>
    <col min="2" max="2" width="9.140625" style="2" bestFit="1" customWidth="1"/>
    <col min="3" max="3" width="10.5703125" style="2" customWidth="1"/>
    <col min="4" max="4" width="8" style="2" bestFit="1" customWidth="1"/>
    <col min="5" max="5" width="10.28515625" style="2" customWidth="1"/>
    <col min="6" max="6" width="9.7109375" style="2" bestFit="1" customWidth="1"/>
    <col min="7" max="7" width="9.7109375" style="2" customWidth="1"/>
    <col min="8" max="8" width="11.140625" style="2" customWidth="1"/>
    <col min="9" max="9" width="13" style="2" customWidth="1"/>
    <col min="10" max="10" width="7.7109375" style="2" bestFit="1" customWidth="1"/>
    <col min="11" max="11" width="8.28515625" style="2" bestFit="1" customWidth="1"/>
    <col min="12" max="12" width="9.140625" style="2" bestFit="1" customWidth="1"/>
    <col min="13" max="16384" width="9.140625" style="2"/>
  </cols>
  <sheetData>
    <row r="1" spans="1:12" x14ac:dyDescent="0.2">
      <c r="A1" s="1" t="s">
        <v>72</v>
      </c>
    </row>
    <row r="2" spans="1:12" ht="39.950000000000003" customHeight="1" x14ac:dyDescent="0.2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5" t="s">
        <v>8</v>
      </c>
      <c r="J2" s="5" t="s">
        <v>9</v>
      </c>
      <c r="K2" s="6" t="s">
        <v>10</v>
      </c>
      <c r="L2" s="6" t="s">
        <v>11</v>
      </c>
    </row>
    <row r="3" spans="1:12" x14ac:dyDescent="0.2">
      <c r="A3" s="110" t="s">
        <v>12</v>
      </c>
      <c r="B3" s="7">
        <v>988.2</v>
      </c>
      <c r="C3" s="8">
        <v>178</v>
      </c>
      <c r="D3" s="9">
        <v>0</v>
      </c>
      <c r="E3" s="9">
        <v>0</v>
      </c>
      <c r="F3" s="9">
        <v>0</v>
      </c>
      <c r="G3" s="9">
        <v>0</v>
      </c>
      <c r="H3" s="9">
        <v>178</v>
      </c>
      <c r="I3" s="9">
        <v>0</v>
      </c>
      <c r="J3" s="10">
        <v>142</v>
      </c>
      <c r="K3" s="9">
        <v>-36</v>
      </c>
      <c r="L3" s="11">
        <v>0.797752808988764</v>
      </c>
    </row>
    <row r="4" spans="1:12" ht="25.5" x14ac:dyDescent="0.2">
      <c r="A4" s="110" t="s">
        <v>13</v>
      </c>
      <c r="B4" s="7">
        <v>1280.45</v>
      </c>
      <c r="C4" s="8">
        <v>308</v>
      </c>
      <c r="D4" s="9">
        <v>0</v>
      </c>
      <c r="E4" s="9">
        <v>0</v>
      </c>
      <c r="F4" s="9">
        <v>0</v>
      </c>
      <c r="G4" s="9">
        <v>0</v>
      </c>
      <c r="H4" s="9">
        <v>308</v>
      </c>
      <c r="I4" s="9">
        <v>0</v>
      </c>
      <c r="J4" s="10">
        <v>284</v>
      </c>
      <c r="K4" s="9">
        <v>-24</v>
      </c>
      <c r="L4" s="11">
        <v>0.92207792207792205</v>
      </c>
    </row>
    <row r="5" spans="1:12" ht="25.5" x14ac:dyDescent="0.2">
      <c r="A5" s="110" t="s">
        <v>14</v>
      </c>
      <c r="B5" s="7">
        <v>1312.25</v>
      </c>
      <c r="C5" s="8">
        <v>302</v>
      </c>
      <c r="D5" s="9">
        <v>0</v>
      </c>
      <c r="E5" s="9">
        <v>0</v>
      </c>
      <c r="F5" s="9">
        <v>0</v>
      </c>
      <c r="G5" s="9">
        <v>0</v>
      </c>
      <c r="H5" s="9">
        <v>302</v>
      </c>
      <c r="I5" s="9">
        <v>0</v>
      </c>
      <c r="J5" s="10">
        <v>202</v>
      </c>
      <c r="K5" s="9">
        <v>-100</v>
      </c>
      <c r="L5" s="11">
        <v>0.66887417218543044</v>
      </c>
    </row>
    <row r="6" spans="1:12" x14ac:dyDescent="0.2">
      <c r="A6" s="110" t="s">
        <v>15</v>
      </c>
      <c r="B6" s="7">
        <v>144.1</v>
      </c>
      <c r="C6" s="8">
        <v>32</v>
      </c>
      <c r="D6" s="9">
        <v>32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0">
        <v>49</v>
      </c>
      <c r="K6" s="9">
        <v>17</v>
      </c>
      <c r="L6" s="11">
        <v>1.53125</v>
      </c>
    </row>
    <row r="7" spans="1:12" x14ac:dyDescent="0.2">
      <c r="A7" s="110" t="s">
        <v>16</v>
      </c>
      <c r="B7" s="7">
        <v>1073.77</v>
      </c>
      <c r="C7" s="8">
        <v>217</v>
      </c>
      <c r="D7" s="9">
        <v>39</v>
      </c>
      <c r="E7" s="9">
        <v>0</v>
      </c>
      <c r="F7" s="9">
        <v>178</v>
      </c>
      <c r="G7" s="9">
        <v>0</v>
      </c>
      <c r="H7" s="9">
        <v>0</v>
      </c>
      <c r="I7" s="9">
        <v>0</v>
      </c>
      <c r="J7" s="10">
        <v>244</v>
      </c>
      <c r="K7" s="9">
        <v>27</v>
      </c>
      <c r="L7" s="11">
        <v>1.1244239631336406</v>
      </c>
    </row>
    <row r="8" spans="1:12" x14ac:dyDescent="0.2">
      <c r="A8" s="110" t="s">
        <v>17</v>
      </c>
      <c r="B8" s="7">
        <v>232.8</v>
      </c>
      <c r="C8" s="8">
        <v>54</v>
      </c>
      <c r="D8" s="9">
        <v>0</v>
      </c>
      <c r="E8" s="9">
        <v>0</v>
      </c>
      <c r="F8" s="9">
        <v>54</v>
      </c>
      <c r="G8" s="9">
        <v>0</v>
      </c>
      <c r="H8" s="9">
        <v>0</v>
      </c>
      <c r="I8" s="9">
        <v>0</v>
      </c>
      <c r="J8" s="10">
        <v>121</v>
      </c>
      <c r="K8" s="9">
        <v>67</v>
      </c>
      <c r="L8" s="11">
        <v>2.2407407407407409</v>
      </c>
    </row>
    <row r="9" spans="1:12" ht="25.5" x14ac:dyDescent="0.2">
      <c r="A9" s="110" t="s">
        <v>18</v>
      </c>
      <c r="B9" s="7">
        <v>1191.1099999999999</v>
      </c>
      <c r="C9" s="8">
        <v>274</v>
      </c>
      <c r="D9" s="9">
        <v>0</v>
      </c>
      <c r="E9" s="9">
        <v>0</v>
      </c>
      <c r="F9" s="9">
        <v>63</v>
      </c>
      <c r="G9" s="9">
        <v>0</v>
      </c>
      <c r="H9" s="9">
        <v>211</v>
      </c>
      <c r="I9" s="9">
        <v>0</v>
      </c>
      <c r="J9" s="10">
        <v>177</v>
      </c>
      <c r="K9" s="9">
        <v>-97</v>
      </c>
      <c r="L9" s="11">
        <v>0.64598540145985406</v>
      </c>
    </row>
    <row r="10" spans="1:12" ht="25.5" x14ac:dyDescent="0.2">
      <c r="A10" s="110" t="s">
        <v>19</v>
      </c>
      <c r="B10" s="7">
        <v>432</v>
      </c>
      <c r="C10" s="8">
        <v>96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96</v>
      </c>
      <c r="J10" s="10">
        <v>29</v>
      </c>
      <c r="K10" s="9">
        <v>-67</v>
      </c>
      <c r="L10" s="11">
        <v>0.30208333333333331</v>
      </c>
    </row>
    <row r="11" spans="1:12" x14ac:dyDescent="0.2">
      <c r="A11" s="110" t="s">
        <v>20</v>
      </c>
      <c r="B11" s="7">
        <v>1159.06</v>
      </c>
      <c r="C11" s="8">
        <v>253</v>
      </c>
      <c r="D11" s="9">
        <v>253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0">
        <v>135</v>
      </c>
      <c r="K11" s="9">
        <v>-118</v>
      </c>
      <c r="L11" s="11">
        <v>0.53359683794466406</v>
      </c>
    </row>
    <row r="12" spans="1:12" x14ac:dyDescent="0.2">
      <c r="A12" s="110" t="s">
        <v>21</v>
      </c>
      <c r="B12" s="7">
        <v>1236.3399999999999</v>
      </c>
      <c r="C12" s="8">
        <v>261</v>
      </c>
      <c r="D12" s="9">
        <v>261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0">
        <v>210</v>
      </c>
      <c r="K12" s="9">
        <v>-51</v>
      </c>
      <c r="L12" s="11">
        <v>0.8045977011494253</v>
      </c>
    </row>
    <row r="13" spans="1:12" x14ac:dyDescent="0.2">
      <c r="A13" s="110" t="s">
        <v>22</v>
      </c>
      <c r="B13" s="7">
        <v>840</v>
      </c>
      <c r="C13" s="8">
        <v>210</v>
      </c>
      <c r="D13" s="9">
        <v>210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0">
        <v>223</v>
      </c>
      <c r="K13" s="9">
        <v>13</v>
      </c>
      <c r="L13" s="11">
        <v>1.0619047619047619</v>
      </c>
    </row>
    <row r="14" spans="1:12" x14ac:dyDescent="0.2">
      <c r="A14" s="110" t="s">
        <v>23</v>
      </c>
      <c r="B14" s="7">
        <v>427.94</v>
      </c>
      <c r="C14" s="8">
        <v>102</v>
      </c>
      <c r="D14" s="9">
        <v>102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10">
        <v>151</v>
      </c>
      <c r="K14" s="9">
        <v>49</v>
      </c>
      <c r="L14" s="11">
        <v>1.4803921568627452</v>
      </c>
    </row>
    <row r="15" spans="1:12" x14ac:dyDescent="0.2">
      <c r="A15" s="110" t="s">
        <v>24</v>
      </c>
      <c r="B15" s="7">
        <v>2400</v>
      </c>
      <c r="C15" s="8">
        <v>600</v>
      </c>
      <c r="D15" s="9">
        <v>600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10">
        <v>616</v>
      </c>
      <c r="K15" s="9">
        <v>16</v>
      </c>
      <c r="L15" s="11">
        <v>1.0266666666666666</v>
      </c>
    </row>
    <row r="16" spans="1:12" x14ac:dyDescent="0.2">
      <c r="A16" s="110" t="s">
        <v>25</v>
      </c>
      <c r="B16" s="7">
        <v>2821.03</v>
      </c>
      <c r="C16" s="8">
        <v>655</v>
      </c>
      <c r="D16" s="9">
        <v>0</v>
      </c>
      <c r="E16" s="9">
        <v>0</v>
      </c>
      <c r="F16" s="9">
        <v>0</v>
      </c>
      <c r="G16" s="9">
        <v>625</v>
      </c>
      <c r="H16" s="9">
        <v>30</v>
      </c>
      <c r="I16" s="9">
        <v>0</v>
      </c>
      <c r="J16" s="10">
        <v>361</v>
      </c>
      <c r="K16" s="9">
        <v>-294</v>
      </c>
      <c r="L16" s="11">
        <v>0.55114503816793892</v>
      </c>
    </row>
    <row r="17" spans="1:12" x14ac:dyDescent="0.2">
      <c r="A17" s="110" t="s">
        <v>26</v>
      </c>
      <c r="B17" s="7">
        <v>2400</v>
      </c>
      <c r="C17" s="8">
        <v>600</v>
      </c>
      <c r="D17" s="9">
        <v>600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0">
        <v>644</v>
      </c>
      <c r="K17" s="9">
        <v>44</v>
      </c>
      <c r="L17" s="11">
        <v>1.0733333333333333</v>
      </c>
    </row>
    <row r="18" spans="1:12" x14ac:dyDescent="0.2">
      <c r="A18" s="110" t="s">
        <v>27</v>
      </c>
      <c r="B18" s="7">
        <v>1645.15</v>
      </c>
      <c r="C18" s="8">
        <v>358</v>
      </c>
      <c r="D18" s="9">
        <v>259</v>
      </c>
      <c r="E18" s="9">
        <v>0</v>
      </c>
      <c r="F18" s="9">
        <v>0</v>
      </c>
      <c r="G18" s="9">
        <v>15</v>
      </c>
      <c r="H18" s="9">
        <v>0</v>
      </c>
      <c r="I18" s="9">
        <v>84</v>
      </c>
      <c r="J18" s="10">
        <v>502</v>
      </c>
      <c r="K18" s="9">
        <v>144</v>
      </c>
      <c r="L18" s="11">
        <v>1.4022346368715084</v>
      </c>
    </row>
    <row r="19" spans="1:12" x14ac:dyDescent="0.2">
      <c r="A19" s="110" t="s">
        <v>28</v>
      </c>
      <c r="B19" s="7">
        <v>294.94</v>
      </c>
      <c r="C19" s="8">
        <v>66</v>
      </c>
      <c r="D19" s="9">
        <v>66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10">
        <v>132</v>
      </c>
      <c r="K19" s="9">
        <v>66</v>
      </c>
      <c r="L19" s="11">
        <v>2</v>
      </c>
    </row>
    <row r="20" spans="1:12" x14ac:dyDescent="0.2">
      <c r="A20" s="110" t="s">
        <v>29</v>
      </c>
      <c r="B20" s="7">
        <v>860.85</v>
      </c>
      <c r="C20" s="8">
        <v>138</v>
      </c>
      <c r="D20" s="9">
        <v>138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0">
        <v>206</v>
      </c>
      <c r="K20" s="9">
        <v>68</v>
      </c>
      <c r="L20" s="11">
        <v>1.4927536231884058</v>
      </c>
    </row>
    <row r="21" spans="1:12" x14ac:dyDescent="0.2">
      <c r="A21" s="110" t="s">
        <v>30</v>
      </c>
      <c r="B21" s="7">
        <v>721.3</v>
      </c>
      <c r="C21" s="8">
        <v>162</v>
      </c>
      <c r="D21" s="9">
        <v>162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10">
        <v>340</v>
      </c>
      <c r="K21" s="9">
        <v>178</v>
      </c>
      <c r="L21" s="11">
        <v>2.0987654320987654</v>
      </c>
    </row>
    <row r="22" spans="1:12" x14ac:dyDescent="0.2">
      <c r="A22" s="110" t="s">
        <v>31</v>
      </c>
      <c r="B22" s="7">
        <v>188.3</v>
      </c>
      <c r="C22" s="8">
        <v>46</v>
      </c>
      <c r="D22" s="9">
        <v>16</v>
      </c>
      <c r="E22" s="9">
        <v>30</v>
      </c>
      <c r="F22" s="9">
        <v>0</v>
      </c>
      <c r="G22" s="9">
        <v>0</v>
      </c>
      <c r="H22" s="9">
        <v>0</v>
      </c>
      <c r="I22" s="9">
        <v>0</v>
      </c>
      <c r="J22" s="10">
        <v>35</v>
      </c>
      <c r="K22" s="9">
        <v>-11</v>
      </c>
      <c r="L22" s="11">
        <v>0.76086956521739135</v>
      </c>
    </row>
    <row r="23" spans="1:12" x14ac:dyDescent="0.2">
      <c r="A23" s="110" t="s">
        <v>32</v>
      </c>
      <c r="B23" s="7">
        <v>5589.83</v>
      </c>
      <c r="C23" s="8">
        <v>1222</v>
      </c>
      <c r="D23" s="9">
        <v>1222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0">
        <v>1318</v>
      </c>
      <c r="K23" s="9">
        <v>96</v>
      </c>
      <c r="L23" s="11">
        <v>1.0785597381342062</v>
      </c>
    </row>
    <row r="24" spans="1:12" x14ac:dyDescent="0.2">
      <c r="A24" s="110" t="s">
        <v>33</v>
      </c>
      <c r="B24" s="7">
        <v>849.23</v>
      </c>
      <c r="C24" s="8">
        <v>174</v>
      </c>
      <c r="D24" s="9">
        <v>48</v>
      </c>
      <c r="E24" s="9">
        <v>0</v>
      </c>
      <c r="F24" s="9">
        <v>0</v>
      </c>
      <c r="G24" s="9">
        <v>126</v>
      </c>
      <c r="H24" s="9">
        <v>0</v>
      </c>
      <c r="I24" s="9">
        <v>0</v>
      </c>
      <c r="J24" s="10">
        <v>127</v>
      </c>
      <c r="K24" s="9">
        <v>-47</v>
      </c>
      <c r="L24" s="11">
        <v>0.72988505747126442</v>
      </c>
    </row>
    <row r="25" spans="1:12" x14ac:dyDescent="0.2">
      <c r="A25" s="110" t="s">
        <v>34</v>
      </c>
      <c r="B25" s="7">
        <v>249.16</v>
      </c>
      <c r="C25" s="8">
        <v>56</v>
      </c>
      <c r="D25" s="9">
        <v>56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0">
        <v>126</v>
      </c>
      <c r="K25" s="9">
        <v>70</v>
      </c>
      <c r="L25" s="11">
        <v>2.25</v>
      </c>
    </row>
    <row r="26" spans="1:12" x14ac:dyDescent="0.2">
      <c r="A26" s="110" t="s">
        <v>35</v>
      </c>
      <c r="B26" s="7">
        <v>2559.39</v>
      </c>
      <c r="C26" s="8">
        <v>554</v>
      </c>
      <c r="D26" s="9">
        <v>554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0">
        <v>718</v>
      </c>
      <c r="K26" s="9">
        <v>164</v>
      </c>
      <c r="L26" s="11">
        <v>1.296028880866426</v>
      </c>
    </row>
    <row r="27" spans="1:12" x14ac:dyDescent="0.2">
      <c r="A27" s="110" t="s">
        <v>36</v>
      </c>
      <c r="B27" s="7">
        <v>1845</v>
      </c>
      <c r="C27" s="8">
        <v>431</v>
      </c>
      <c r="D27" s="9">
        <v>431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10">
        <v>474</v>
      </c>
      <c r="K27" s="9">
        <v>43</v>
      </c>
      <c r="L27" s="11">
        <v>1.0997679814385151</v>
      </c>
    </row>
    <row r="28" spans="1:12" x14ac:dyDescent="0.2">
      <c r="A28" s="110" t="s">
        <v>37</v>
      </c>
      <c r="B28" s="7">
        <v>1116</v>
      </c>
      <c r="C28" s="8">
        <v>273</v>
      </c>
      <c r="D28" s="9">
        <v>273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0">
        <v>401</v>
      </c>
      <c r="K28" s="9">
        <v>128</v>
      </c>
      <c r="L28" s="11">
        <v>1.468864468864469</v>
      </c>
    </row>
    <row r="29" spans="1:12" x14ac:dyDescent="0.2">
      <c r="A29" s="110" t="s">
        <v>38</v>
      </c>
      <c r="B29" s="7">
        <v>201.98</v>
      </c>
      <c r="C29" s="8">
        <v>45</v>
      </c>
      <c r="D29" s="9">
        <v>42</v>
      </c>
      <c r="E29" s="9">
        <v>0</v>
      </c>
      <c r="F29" s="9">
        <v>0</v>
      </c>
      <c r="G29" s="9">
        <v>3</v>
      </c>
      <c r="H29" s="9">
        <v>0</v>
      </c>
      <c r="I29" s="9">
        <v>0</v>
      </c>
      <c r="J29" s="10">
        <v>45</v>
      </c>
      <c r="K29" s="9">
        <v>0</v>
      </c>
      <c r="L29" s="11">
        <v>1</v>
      </c>
    </row>
    <row r="30" spans="1:12" x14ac:dyDescent="0.2">
      <c r="A30" s="110" t="s">
        <v>39</v>
      </c>
      <c r="B30" s="7">
        <v>1910</v>
      </c>
      <c r="C30" s="8">
        <v>480</v>
      </c>
      <c r="D30" s="9">
        <v>480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0">
        <v>638</v>
      </c>
      <c r="K30" s="9">
        <v>158</v>
      </c>
      <c r="L30" s="11">
        <v>1.3291666666666666</v>
      </c>
    </row>
    <row r="31" spans="1:12" x14ac:dyDescent="0.2">
      <c r="A31" s="110" t="s">
        <v>40</v>
      </c>
      <c r="B31" s="7">
        <v>2088.5100000000002</v>
      </c>
      <c r="C31" s="8">
        <v>446</v>
      </c>
      <c r="D31" s="9">
        <v>446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10">
        <v>572</v>
      </c>
      <c r="K31" s="9">
        <v>126</v>
      </c>
      <c r="L31" s="11">
        <v>1.2825112107623318</v>
      </c>
    </row>
    <row r="32" spans="1:12" x14ac:dyDescent="0.2">
      <c r="A32" s="110" t="s">
        <v>41</v>
      </c>
      <c r="B32" s="7">
        <v>2400</v>
      </c>
      <c r="C32" s="8">
        <v>600</v>
      </c>
      <c r="D32" s="9">
        <v>600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0">
        <v>647</v>
      </c>
      <c r="K32" s="9">
        <v>47</v>
      </c>
      <c r="L32" s="11">
        <v>1.0783333333333334</v>
      </c>
    </row>
    <row r="33" spans="1:12" x14ac:dyDescent="0.2">
      <c r="A33" s="110" t="s">
        <v>42</v>
      </c>
      <c r="B33" s="7">
        <v>234.86</v>
      </c>
      <c r="C33" s="8">
        <v>53</v>
      </c>
      <c r="D33" s="9">
        <v>53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10">
        <v>137</v>
      </c>
      <c r="K33" s="9">
        <v>84</v>
      </c>
      <c r="L33" s="11">
        <v>2.5849056603773586</v>
      </c>
    </row>
    <row r="34" spans="1:12" x14ac:dyDescent="0.2">
      <c r="A34" s="110" t="s">
        <v>43</v>
      </c>
      <c r="B34" s="7">
        <v>545</v>
      </c>
      <c r="C34" s="8">
        <v>127</v>
      </c>
      <c r="D34" s="9">
        <v>127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10">
        <v>216</v>
      </c>
      <c r="K34" s="9">
        <v>89</v>
      </c>
      <c r="L34" s="11">
        <v>1.7007874015748032</v>
      </c>
    </row>
    <row r="35" spans="1:12" x14ac:dyDescent="0.2">
      <c r="A35" s="110" t="s">
        <v>44</v>
      </c>
      <c r="B35" s="7">
        <v>1920</v>
      </c>
      <c r="C35" s="8">
        <v>480</v>
      </c>
      <c r="D35" s="9">
        <v>480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0">
        <v>539</v>
      </c>
      <c r="K35" s="9">
        <v>59</v>
      </c>
      <c r="L35" s="11">
        <v>1.1229166666666666</v>
      </c>
    </row>
    <row r="36" spans="1:12" x14ac:dyDescent="0.2">
      <c r="A36" s="110" t="s">
        <v>45</v>
      </c>
      <c r="B36" s="7">
        <v>361.9</v>
      </c>
      <c r="C36" s="8">
        <v>82</v>
      </c>
      <c r="D36" s="9">
        <v>82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10">
        <v>130</v>
      </c>
      <c r="K36" s="9">
        <v>48</v>
      </c>
      <c r="L36" s="11">
        <v>1.5853658536585367</v>
      </c>
    </row>
    <row r="37" spans="1:12" x14ac:dyDescent="0.2">
      <c r="A37" s="126" t="s">
        <v>46</v>
      </c>
      <c r="B37" s="127">
        <v>43520.450000000004</v>
      </c>
      <c r="C37" s="128">
        <v>9935</v>
      </c>
      <c r="D37" s="128">
        <v>7632</v>
      </c>
      <c r="E37" s="128">
        <v>30</v>
      </c>
      <c r="F37" s="128">
        <v>295</v>
      </c>
      <c r="G37" s="129">
        <v>769</v>
      </c>
      <c r="H37" s="129">
        <v>1029</v>
      </c>
      <c r="I37" s="128">
        <v>180</v>
      </c>
      <c r="J37" s="128">
        <v>10891</v>
      </c>
      <c r="K37" s="119"/>
      <c r="L37" s="120"/>
    </row>
    <row r="38" spans="1:12" ht="15" customHeight="1" x14ac:dyDescent="0.2">
      <c r="A38" s="12"/>
      <c r="B38" s="12"/>
      <c r="C38" s="12"/>
      <c r="D38" s="12"/>
      <c r="E38" s="12"/>
      <c r="F38" s="12"/>
      <c r="G38" s="12"/>
      <c r="H38" s="12"/>
      <c r="I38" s="13"/>
      <c r="J38" s="13"/>
      <c r="K38" s="13"/>
      <c r="L38" s="13"/>
    </row>
  </sheetData>
  <pageMargins left="0" right="0" top="0" bottom="0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U32" sqref="U32"/>
    </sheetView>
  </sheetViews>
  <sheetFormatPr defaultColWidth="9.140625" defaultRowHeight="12.75" x14ac:dyDescent="0.2"/>
  <cols>
    <col min="1" max="1" width="45.5703125" style="2" customWidth="1"/>
    <col min="2" max="2" width="9.140625" style="2" bestFit="1" customWidth="1"/>
    <col min="3" max="3" width="10" style="2" bestFit="1" customWidth="1"/>
    <col min="4" max="4" width="8" style="2" bestFit="1" customWidth="1"/>
    <col min="5" max="5" width="9.85546875" style="2" bestFit="1" customWidth="1"/>
    <col min="6" max="6" width="9.7109375" style="2" bestFit="1" customWidth="1"/>
    <col min="7" max="7" width="9.42578125" style="2" customWidth="1"/>
    <col min="8" max="8" width="11.140625" style="2" customWidth="1"/>
    <col min="9" max="9" width="8.28515625" style="2" bestFit="1" customWidth="1"/>
    <col min="10" max="10" width="8" style="2" customWidth="1"/>
    <col min="11" max="11" width="8.28515625" style="2" bestFit="1" customWidth="1"/>
    <col min="12" max="12" width="9.28515625" style="72" customWidth="1"/>
    <col min="13" max="16384" width="9.140625" style="2"/>
  </cols>
  <sheetData>
    <row r="1" spans="1:12" x14ac:dyDescent="0.2">
      <c r="A1" s="1" t="s">
        <v>54</v>
      </c>
    </row>
    <row r="2" spans="1:12" s="27" customFormat="1" ht="38.25" x14ac:dyDescent="0.2">
      <c r="A2" s="47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7" t="s">
        <v>6</v>
      </c>
      <c r="H2" s="47" t="s">
        <v>7</v>
      </c>
      <c r="I2" s="46" t="s">
        <v>47</v>
      </c>
      <c r="J2" s="46" t="s">
        <v>9</v>
      </c>
      <c r="K2" s="47" t="s">
        <v>10</v>
      </c>
      <c r="L2" s="73" t="s">
        <v>11</v>
      </c>
    </row>
    <row r="3" spans="1:12" x14ac:dyDescent="0.2">
      <c r="A3" s="123" t="s">
        <v>12</v>
      </c>
      <c r="B3" s="60">
        <v>988.2</v>
      </c>
      <c r="C3" s="74">
        <v>178</v>
      </c>
      <c r="D3" s="62">
        <v>0</v>
      </c>
      <c r="E3" s="62">
        <v>0</v>
      </c>
      <c r="F3" s="62">
        <v>0</v>
      </c>
      <c r="G3" s="63">
        <v>0</v>
      </c>
      <c r="H3" s="63">
        <v>178</v>
      </c>
      <c r="I3" s="62">
        <v>0</v>
      </c>
      <c r="J3" s="62">
        <v>142</v>
      </c>
      <c r="K3" s="63">
        <v>-36</v>
      </c>
      <c r="L3" s="75">
        <v>0.797752808988764</v>
      </c>
    </row>
    <row r="4" spans="1:12" ht="24" x14ac:dyDescent="0.2">
      <c r="A4" s="123" t="s">
        <v>13</v>
      </c>
      <c r="B4" s="60">
        <v>1280.45</v>
      </c>
      <c r="C4" s="74">
        <v>308</v>
      </c>
      <c r="D4" s="62">
        <v>0</v>
      </c>
      <c r="E4" s="62">
        <v>0</v>
      </c>
      <c r="F4" s="62">
        <v>0</v>
      </c>
      <c r="G4" s="63">
        <v>0</v>
      </c>
      <c r="H4" s="63">
        <v>308</v>
      </c>
      <c r="I4" s="62">
        <v>0</v>
      </c>
      <c r="J4" s="62">
        <v>285</v>
      </c>
      <c r="K4" s="63">
        <v>-23</v>
      </c>
      <c r="L4" s="75">
        <v>0.92532467532467533</v>
      </c>
    </row>
    <row r="5" spans="1:12" x14ac:dyDescent="0.2">
      <c r="A5" s="123" t="s">
        <v>14</v>
      </c>
      <c r="B5" s="60">
        <v>1312.25</v>
      </c>
      <c r="C5" s="74">
        <v>302</v>
      </c>
      <c r="D5" s="62">
        <v>0</v>
      </c>
      <c r="E5" s="62">
        <v>0</v>
      </c>
      <c r="F5" s="62">
        <v>0</v>
      </c>
      <c r="G5" s="63">
        <v>0</v>
      </c>
      <c r="H5" s="63">
        <v>302</v>
      </c>
      <c r="I5" s="62">
        <v>0</v>
      </c>
      <c r="J5" s="62">
        <v>193</v>
      </c>
      <c r="K5" s="63">
        <v>-109</v>
      </c>
      <c r="L5" s="75">
        <v>0.63907284768211925</v>
      </c>
    </row>
    <row r="6" spans="1:12" x14ac:dyDescent="0.2">
      <c r="A6" s="123" t="s">
        <v>15</v>
      </c>
      <c r="B6" s="60">
        <v>144.1</v>
      </c>
      <c r="C6" s="74">
        <v>32</v>
      </c>
      <c r="D6" s="62">
        <v>32</v>
      </c>
      <c r="E6" s="62">
        <v>0</v>
      </c>
      <c r="F6" s="62">
        <v>0</v>
      </c>
      <c r="G6" s="63">
        <v>0</v>
      </c>
      <c r="H6" s="63">
        <v>0</v>
      </c>
      <c r="I6" s="62">
        <v>0</v>
      </c>
      <c r="J6" s="62">
        <v>48</v>
      </c>
      <c r="K6" s="63">
        <v>16</v>
      </c>
      <c r="L6" s="75">
        <v>1.5</v>
      </c>
    </row>
    <row r="7" spans="1:12" x14ac:dyDescent="0.2">
      <c r="A7" s="123" t="s">
        <v>16</v>
      </c>
      <c r="B7" s="60">
        <v>1073.77</v>
      </c>
      <c r="C7" s="74">
        <v>217</v>
      </c>
      <c r="D7" s="62">
        <v>39</v>
      </c>
      <c r="E7" s="62">
        <v>0</v>
      </c>
      <c r="F7" s="62">
        <v>178</v>
      </c>
      <c r="G7" s="63">
        <v>0</v>
      </c>
      <c r="H7" s="63">
        <v>0</v>
      </c>
      <c r="I7" s="62">
        <v>0</v>
      </c>
      <c r="J7" s="62">
        <v>284</v>
      </c>
      <c r="K7" s="63">
        <v>67</v>
      </c>
      <c r="L7" s="75">
        <v>1.3087557603686637</v>
      </c>
    </row>
    <row r="8" spans="1:12" x14ac:dyDescent="0.2">
      <c r="A8" s="123" t="s">
        <v>17</v>
      </c>
      <c r="B8" s="60">
        <v>232.8</v>
      </c>
      <c r="C8" s="74">
        <v>54</v>
      </c>
      <c r="D8" s="62">
        <v>0</v>
      </c>
      <c r="E8" s="62">
        <v>0</v>
      </c>
      <c r="F8" s="62">
        <v>54</v>
      </c>
      <c r="G8" s="63">
        <v>0</v>
      </c>
      <c r="H8" s="63">
        <v>0</v>
      </c>
      <c r="I8" s="62">
        <v>0</v>
      </c>
      <c r="J8" s="62">
        <v>132</v>
      </c>
      <c r="K8" s="63">
        <v>78</v>
      </c>
      <c r="L8" s="75">
        <v>2.4444444444444446</v>
      </c>
    </row>
    <row r="9" spans="1:12" ht="24" x14ac:dyDescent="0.2">
      <c r="A9" s="123" t="s">
        <v>18</v>
      </c>
      <c r="B9" s="60">
        <v>1191.1099999999999</v>
      </c>
      <c r="C9" s="74">
        <v>274</v>
      </c>
      <c r="D9" s="62">
        <v>0</v>
      </c>
      <c r="E9" s="62">
        <v>0</v>
      </c>
      <c r="F9" s="62">
        <v>63</v>
      </c>
      <c r="G9" s="63">
        <v>0</v>
      </c>
      <c r="H9" s="63">
        <v>211</v>
      </c>
      <c r="I9" s="62">
        <v>0</v>
      </c>
      <c r="J9" s="62">
        <v>178</v>
      </c>
      <c r="K9" s="63">
        <v>-96</v>
      </c>
      <c r="L9" s="75">
        <v>0.64963503649635035</v>
      </c>
    </row>
    <row r="10" spans="1:12" ht="24" x14ac:dyDescent="0.2">
      <c r="A10" s="123" t="s">
        <v>19</v>
      </c>
      <c r="B10" s="60">
        <v>432</v>
      </c>
      <c r="C10" s="74">
        <v>96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2">
        <v>96</v>
      </c>
      <c r="J10" s="62">
        <v>35</v>
      </c>
      <c r="K10" s="63">
        <v>-61</v>
      </c>
      <c r="L10" s="75">
        <v>0.36458333333333331</v>
      </c>
    </row>
    <row r="11" spans="1:12" ht="24" x14ac:dyDescent="0.2">
      <c r="A11" s="123" t="s">
        <v>20</v>
      </c>
      <c r="B11" s="60">
        <v>1159.06</v>
      </c>
      <c r="C11" s="74">
        <v>253</v>
      </c>
      <c r="D11" s="62">
        <v>253</v>
      </c>
      <c r="E11" s="62">
        <v>0</v>
      </c>
      <c r="F11" s="62">
        <v>0</v>
      </c>
      <c r="G11" s="63">
        <v>0</v>
      </c>
      <c r="H11" s="63">
        <v>0</v>
      </c>
      <c r="I11" s="62">
        <v>0</v>
      </c>
      <c r="J11" s="62">
        <v>95</v>
      </c>
      <c r="K11" s="63">
        <v>-158</v>
      </c>
      <c r="L11" s="75">
        <v>0.37549407114624506</v>
      </c>
    </row>
    <row r="12" spans="1:12" x14ac:dyDescent="0.2">
      <c r="A12" s="123" t="s">
        <v>21</v>
      </c>
      <c r="B12" s="60">
        <v>1236.3399999999999</v>
      </c>
      <c r="C12" s="74">
        <v>261</v>
      </c>
      <c r="D12" s="62">
        <v>261</v>
      </c>
      <c r="E12" s="62">
        <v>0</v>
      </c>
      <c r="F12" s="62">
        <v>0</v>
      </c>
      <c r="G12" s="63">
        <v>0</v>
      </c>
      <c r="H12" s="63">
        <v>0</v>
      </c>
      <c r="I12" s="62">
        <v>0</v>
      </c>
      <c r="J12" s="62">
        <v>169</v>
      </c>
      <c r="K12" s="63">
        <v>-92</v>
      </c>
      <c r="L12" s="75">
        <v>0.64750957854406133</v>
      </c>
    </row>
    <row r="13" spans="1:12" x14ac:dyDescent="0.2">
      <c r="A13" s="123" t="s">
        <v>22</v>
      </c>
      <c r="B13" s="60">
        <v>840</v>
      </c>
      <c r="C13" s="74">
        <v>210</v>
      </c>
      <c r="D13" s="62">
        <v>210</v>
      </c>
      <c r="E13" s="62">
        <v>0</v>
      </c>
      <c r="F13" s="62">
        <v>0</v>
      </c>
      <c r="G13" s="63">
        <v>0</v>
      </c>
      <c r="H13" s="63">
        <v>0</v>
      </c>
      <c r="I13" s="62">
        <v>0</v>
      </c>
      <c r="J13" s="62">
        <v>227</v>
      </c>
      <c r="K13" s="63">
        <v>17</v>
      </c>
      <c r="L13" s="75">
        <v>1.0809523809523809</v>
      </c>
    </row>
    <row r="14" spans="1:12" x14ac:dyDescent="0.2">
      <c r="A14" s="123" t="s">
        <v>23</v>
      </c>
      <c r="B14" s="66">
        <v>427.94</v>
      </c>
      <c r="C14" s="76">
        <v>102</v>
      </c>
      <c r="D14" s="68">
        <v>102</v>
      </c>
      <c r="E14" s="68">
        <v>0</v>
      </c>
      <c r="F14" s="68">
        <v>0</v>
      </c>
      <c r="G14" s="63">
        <v>0</v>
      </c>
      <c r="H14" s="63">
        <v>0</v>
      </c>
      <c r="I14" s="68">
        <v>0</v>
      </c>
      <c r="J14" s="68">
        <v>152</v>
      </c>
      <c r="K14" s="63">
        <v>50</v>
      </c>
      <c r="L14" s="75">
        <v>1.4901960784313726</v>
      </c>
    </row>
    <row r="15" spans="1:12" x14ac:dyDescent="0.2">
      <c r="A15" s="123" t="s">
        <v>24</v>
      </c>
      <c r="B15" s="66">
        <v>2400</v>
      </c>
      <c r="C15" s="76">
        <v>600</v>
      </c>
      <c r="D15" s="68">
        <v>600</v>
      </c>
      <c r="E15" s="68">
        <v>0</v>
      </c>
      <c r="F15" s="68">
        <v>0</v>
      </c>
      <c r="G15" s="63">
        <v>0</v>
      </c>
      <c r="H15" s="63">
        <v>0</v>
      </c>
      <c r="I15" s="68">
        <v>0</v>
      </c>
      <c r="J15" s="68">
        <v>632</v>
      </c>
      <c r="K15" s="63">
        <v>32</v>
      </c>
      <c r="L15" s="75">
        <v>1.0533333333333332</v>
      </c>
    </row>
    <row r="16" spans="1:12" x14ac:dyDescent="0.2">
      <c r="A16" s="123" t="s">
        <v>25</v>
      </c>
      <c r="B16" s="60">
        <v>2821.03</v>
      </c>
      <c r="C16" s="74">
        <v>655</v>
      </c>
      <c r="D16" s="62">
        <v>0</v>
      </c>
      <c r="E16" s="62">
        <v>0</v>
      </c>
      <c r="F16" s="62">
        <v>0</v>
      </c>
      <c r="G16" s="63">
        <v>625</v>
      </c>
      <c r="H16" s="63">
        <v>30</v>
      </c>
      <c r="I16" s="62">
        <v>0</v>
      </c>
      <c r="J16" s="62">
        <v>364</v>
      </c>
      <c r="K16" s="63">
        <v>-291</v>
      </c>
      <c r="L16" s="75">
        <v>0.55572519083969463</v>
      </c>
    </row>
    <row r="17" spans="1:12" x14ac:dyDescent="0.2">
      <c r="A17" s="123" t="s">
        <v>26</v>
      </c>
      <c r="B17" s="66">
        <v>2400</v>
      </c>
      <c r="C17" s="76">
        <v>600</v>
      </c>
      <c r="D17" s="68">
        <v>600</v>
      </c>
      <c r="E17" s="68">
        <v>0</v>
      </c>
      <c r="F17" s="68">
        <v>0</v>
      </c>
      <c r="G17" s="63">
        <v>0</v>
      </c>
      <c r="H17" s="63">
        <v>0</v>
      </c>
      <c r="I17" s="68">
        <v>0</v>
      </c>
      <c r="J17" s="68">
        <v>666</v>
      </c>
      <c r="K17" s="63">
        <v>66</v>
      </c>
      <c r="L17" s="75">
        <v>1.1100000000000001</v>
      </c>
    </row>
    <row r="18" spans="1:12" x14ac:dyDescent="0.2">
      <c r="A18" s="123" t="s">
        <v>27</v>
      </c>
      <c r="B18" s="60">
        <v>1645.15</v>
      </c>
      <c r="C18" s="74">
        <v>358</v>
      </c>
      <c r="D18" s="62">
        <v>259</v>
      </c>
      <c r="E18" s="62">
        <v>0</v>
      </c>
      <c r="F18" s="62">
        <v>0</v>
      </c>
      <c r="G18" s="63">
        <v>15</v>
      </c>
      <c r="H18" s="63">
        <v>0</v>
      </c>
      <c r="I18" s="62">
        <v>84</v>
      </c>
      <c r="J18" s="62">
        <v>523</v>
      </c>
      <c r="K18" s="63">
        <v>165</v>
      </c>
      <c r="L18" s="75">
        <v>1.4608938547486034</v>
      </c>
    </row>
    <row r="19" spans="1:12" x14ac:dyDescent="0.2">
      <c r="A19" s="123" t="s">
        <v>28</v>
      </c>
      <c r="B19" s="66">
        <v>294.94</v>
      </c>
      <c r="C19" s="76">
        <v>66</v>
      </c>
      <c r="D19" s="68">
        <v>66</v>
      </c>
      <c r="E19" s="68">
        <v>0</v>
      </c>
      <c r="F19" s="68">
        <v>0</v>
      </c>
      <c r="G19" s="63">
        <v>0</v>
      </c>
      <c r="H19" s="63">
        <v>0</v>
      </c>
      <c r="I19" s="68">
        <v>0</v>
      </c>
      <c r="J19" s="68">
        <v>129</v>
      </c>
      <c r="K19" s="63">
        <v>63</v>
      </c>
      <c r="L19" s="75">
        <v>1.9545454545454546</v>
      </c>
    </row>
    <row r="20" spans="1:12" x14ac:dyDescent="0.2">
      <c r="A20" s="123" t="s">
        <v>29</v>
      </c>
      <c r="B20" s="66">
        <v>860.85</v>
      </c>
      <c r="C20" s="76">
        <v>138</v>
      </c>
      <c r="D20" s="68">
        <v>138</v>
      </c>
      <c r="E20" s="68">
        <v>0</v>
      </c>
      <c r="F20" s="68">
        <v>0</v>
      </c>
      <c r="G20" s="63">
        <v>0</v>
      </c>
      <c r="H20" s="63">
        <v>0</v>
      </c>
      <c r="I20" s="68">
        <v>0</v>
      </c>
      <c r="J20" s="68">
        <v>210</v>
      </c>
      <c r="K20" s="63">
        <v>72</v>
      </c>
      <c r="L20" s="75">
        <v>1.5217391304347827</v>
      </c>
    </row>
    <row r="21" spans="1:12" x14ac:dyDescent="0.2">
      <c r="A21" s="123" t="s">
        <v>30</v>
      </c>
      <c r="B21" s="66">
        <v>721.3</v>
      </c>
      <c r="C21" s="76">
        <v>162</v>
      </c>
      <c r="D21" s="68">
        <v>162</v>
      </c>
      <c r="E21" s="68">
        <v>0</v>
      </c>
      <c r="F21" s="68">
        <v>0</v>
      </c>
      <c r="G21" s="63">
        <v>0</v>
      </c>
      <c r="H21" s="63">
        <v>0</v>
      </c>
      <c r="I21" s="68">
        <v>0</v>
      </c>
      <c r="J21" s="68">
        <v>376</v>
      </c>
      <c r="K21" s="63">
        <v>214</v>
      </c>
      <c r="L21" s="75">
        <v>2.3209876543209877</v>
      </c>
    </row>
    <row r="22" spans="1:12" x14ac:dyDescent="0.2">
      <c r="A22" s="123" t="s">
        <v>31</v>
      </c>
      <c r="B22" s="66">
        <v>188.3</v>
      </c>
      <c r="C22" s="76">
        <v>46</v>
      </c>
      <c r="D22" s="68">
        <v>16</v>
      </c>
      <c r="E22" s="68">
        <v>30</v>
      </c>
      <c r="F22" s="68">
        <v>0</v>
      </c>
      <c r="G22" s="63">
        <v>0</v>
      </c>
      <c r="H22" s="63">
        <v>0</v>
      </c>
      <c r="I22" s="68">
        <v>0</v>
      </c>
      <c r="J22" s="68">
        <v>45</v>
      </c>
      <c r="K22" s="63">
        <v>-1</v>
      </c>
      <c r="L22" s="75">
        <v>0.97826086956521741</v>
      </c>
    </row>
    <row r="23" spans="1:12" x14ac:dyDescent="0.2">
      <c r="A23" s="123" t="s">
        <v>32</v>
      </c>
      <c r="B23" s="60">
        <v>5589.83</v>
      </c>
      <c r="C23" s="74">
        <v>1222</v>
      </c>
      <c r="D23" s="62">
        <v>1222</v>
      </c>
      <c r="E23" s="62">
        <v>0</v>
      </c>
      <c r="F23" s="62">
        <v>0</v>
      </c>
      <c r="G23" s="63">
        <v>0</v>
      </c>
      <c r="H23" s="63">
        <v>0</v>
      </c>
      <c r="I23" s="62">
        <v>0</v>
      </c>
      <c r="J23" s="62">
        <v>1427</v>
      </c>
      <c r="K23" s="63">
        <v>205</v>
      </c>
      <c r="L23" s="75">
        <v>1.1677577741407528</v>
      </c>
    </row>
    <row r="24" spans="1:12" x14ac:dyDescent="0.2">
      <c r="A24" s="123" t="s">
        <v>33</v>
      </c>
      <c r="B24" s="60">
        <v>849.23</v>
      </c>
      <c r="C24" s="74">
        <v>174</v>
      </c>
      <c r="D24" s="62">
        <v>48</v>
      </c>
      <c r="E24" s="62">
        <v>0</v>
      </c>
      <c r="F24" s="62">
        <v>0</v>
      </c>
      <c r="G24" s="63">
        <v>126</v>
      </c>
      <c r="H24" s="63">
        <v>0</v>
      </c>
      <c r="I24" s="62">
        <v>0</v>
      </c>
      <c r="J24" s="62">
        <v>135</v>
      </c>
      <c r="K24" s="63">
        <v>-39</v>
      </c>
      <c r="L24" s="75">
        <v>0.77586206896551724</v>
      </c>
    </row>
    <row r="25" spans="1:12" x14ac:dyDescent="0.2">
      <c r="A25" s="123" t="s">
        <v>34</v>
      </c>
      <c r="B25" s="66">
        <v>249.16</v>
      </c>
      <c r="C25" s="76">
        <v>56</v>
      </c>
      <c r="D25" s="68">
        <v>56</v>
      </c>
      <c r="E25" s="68">
        <v>0</v>
      </c>
      <c r="F25" s="68">
        <v>0</v>
      </c>
      <c r="G25" s="63">
        <v>0</v>
      </c>
      <c r="H25" s="63">
        <v>0</v>
      </c>
      <c r="I25" s="68">
        <v>0</v>
      </c>
      <c r="J25" s="68">
        <v>117</v>
      </c>
      <c r="K25" s="63">
        <v>61</v>
      </c>
      <c r="L25" s="75">
        <v>2.0892857142857144</v>
      </c>
    </row>
    <row r="26" spans="1:12" x14ac:dyDescent="0.2">
      <c r="A26" s="123" t="s">
        <v>35</v>
      </c>
      <c r="B26" s="66">
        <v>2559.39</v>
      </c>
      <c r="C26" s="76">
        <v>554</v>
      </c>
      <c r="D26" s="68">
        <v>554</v>
      </c>
      <c r="E26" s="68">
        <v>0</v>
      </c>
      <c r="F26" s="68">
        <v>0</v>
      </c>
      <c r="G26" s="63">
        <v>0</v>
      </c>
      <c r="H26" s="63">
        <v>0</v>
      </c>
      <c r="I26" s="68">
        <v>0</v>
      </c>
      <c r="J26" s="68">
        <v>712</v>
      </c>
      <c r="K26" s="63">
        <v>158</v>
      </c>
      <c r="L26" s="75">
        <v>1.2851985559566788</v>
      </c>
    </row>
    <row r="27" spans="1:12" x14ac:dyDescent="0.2">
      <c r="A27" s="123" t="s">
        <v>36</v>
      </c>
      <c r="B27" s="60">
        <v>1845</v>
      </c>
      <c r="C27" s="74">
        <v>431</v>
      </c>
      <c r="D27" s="62">
        <v>431</v>
      </c>
      <c r="E27" s="62">
        <v>0</v>
      </c>
      <c r="F27" s="62">
        <v>0</v>
      </c>
      <c r="G27" s="63">
        <v>0</v>
      </c>
      <c r="H27" s="63">
        <v>0</v>
      </c>
      <c r="I27" s="62">
        <v>0</v>
      </c>
      <c r="J27" s="62">
        <v>487</v>
      </c>
      <c r="K27" s="63">
        <v>56</v>
      </c>
      <c r="L27" s="75">
        <v>1.1299303944315546</v>
      </c>
    </row>
    <row r="28" spans="1:12" x14ac:dyDescent="0.2">
      <c r="A28" s="123" t="s">
        <v>37</v>
      </c>
      <c r="B28" s="66">
        <v>1116</v>
      </c>
      <c r="C28" s="76">
        <v>273</v>
      </c>
      <c r="D28" s="68">
        <v>273</v>
      </c>
      <c r="E28" s="68">
        <v>0</v>
      </c>
      <c r="F28" s="68">
        <v>0</v>
      </c>
      <c r="G28" s="63">
        <v>0</v>
      </c>
      <c r="H28" s="63">
        <v>0</v>
      </c>
      <c r="I28" s="68">
        <v>0</v>
      </c>
      <c r="J28" s="68">
        <v>429</v>
      </c>
      <c r="K28" s="63">
        <v>156</v>
      </c>
      <c r="L28" s="75">
        <v>1.5714285714285714</v>
      </c>
    </row>
    <row r="29" spans="1:12" x14ac:dyDescent="0.2">
      <c r="A29" s="123" t="s">
        <v>38</v>
      </c>
      <c r="B29" s="66">
        <v>201.98</v>
      </c>
      <c r="C29" s="76">
        <v>45</v>
      </c>
      <c r="D29" s="68">
        <v>42</v>
      </c>
      <c r="E29" s="68">
        <v>0</v>
      </c>
      <c r="F29" s="68">
        <v>0</v>
      </c>
      <c r="G29" s="63">
        <v>3</v>
      </c>
      <c r="H29" s="63">
        <v>0</v>
      </c>
      <c r="I29" s="68">
        <v>0</v>
      </c>
      <c r="J29" s="68">
        <v>55</v>
      </c>
      <c r="K29" s="63">
        <v>10</v>
      </c>
      <c r="L29" s="75">
        <v>1.2222222222222223</v>
      </c>
    </row>
    <row r="30" spans="1:12" x14ac:dyDescent="0.2">
      <c r="A30" s="123" t="s">
        <v>39</v>
      </c>
      <c r="B30" s="60">
        <v>2350</v>
      </c>
      <c r="C30" s="74">
        <v>600</v>
      </c>
      <c r="D30" s="62">
        <v>600</v>
      </c>
      <c r="E30" s="62">
        <v>0</v>
      </c>
      <c r="F30" s="62">
        <v>0</v>
      </c>
      <c r="G30" s="63">
        <v>0</v>
      </c>
      <c r="H30" s="63">
        <v>0</v>
      </c>
      <c r="I30" s="62">
        <v>0</v>
      </c>
      <c r="J30" s="62">
        <v>742</v>
      </c>
      <c r="K30" s="63">
        <v>142</v>
      </c>
      <c r="L30" s="75">
        <v>1.2366666666666666</v>
      </c>
    </row>
    <row r="31" spans="1:12" x14ac:dyDescent="0.2">
      <c r="A31" s="123" t="s">
        <v>40</v>
      </c>
      <c r="B31" s="66">
        <v>2088.5100000000002</v>
      </c>
      <c r="C31" s="76">
        <v>446</v>
      </c>
      <c r="D31" s="68">
        <v>446</v>
      </c>
      <c r="E31" s="68">
        <v>0</v>
      </c>
      <c r="F31" s="68">
        <v>0</v>
      </c>
      <c r="G31" s="63">
        <v>0</v>
      </c>
      <c r="H31" s="63">
        <v>0</v>
      </c>
      <c r="I31" s="68">
        <v>0</v>
      </c>
      <c r="J31" s="68">
        <v>607</v>
      </c>
      <c r="K31" s="63">
        <v>161</v>
      </c>
      <c r="L31" s="75">
        <v>1.3609865470852018</v>
      </c>
    </row>
    <row r="32" spans="1:12" x14ac:dyDescent="0.2">
      <c r="A32" s="123" t="s">
        <v>41</v>
      </c>
      <c r="B32" s="66">
        <v>2400</v>
      </c>
      <c r="C32" s="76">
        <v>600</v>
      </c>
      <c r="D32" s="68">
        <v>600</v>
      </c>
      <c r="E32" s="68">
        <v>0</v>
      </c>
      <c r="F32" s="68">
        <v>0</v>
      </c>
      <c r="G32" s="63">
        <v>0</v>
      </c>
      <c r="H32" s="63">
        <v>0</v>
      </c>
      <c r="I32" s="68">
        <v>0</v>
      </c>
      <c r="J32" s="68">
        <v>678</v>
      </c>
      <c r="K32" s="63">
        <v>78</v>
      </c>
      <c r="L32" s="75">
        <v>1.1299999999999999</v>
      </c>
    </row>
    <row r="33" spans="1:12" x14ac:dyDescent="0.2">
      <c r="A33" s="123" t="s">
        <v>42</v>
      </c>
      <c r="B33" s="66">
        <v>234.86</v>
      </c>
      <c r="C33" s="76">
        <v>53</v>
      </c>
      <c r="D33" s="68">
        <v>53</v>
      </c>
      <c r="E33" s="68">
        <v>0</v>
      </c>
      <c r="F33" s="68">
        <v>0</v>
      </c>
      <c r="G33" s="63">
        <v>0</v>
      </c>
      <c r="H33" s="63">
        <v>0</v>
      </c>
      <c r="I33" s="68">
        <v>0</v>
      </c>
      <c r="J33" s="68">
        <v>133</v>
      </c>
      <c r="K33" s="63">
        <v>80</v>
      </c>
      <c r="L33" s="75">
        <v>2.5094339622641511</v>
      </c>
    </row>
    <row r="34" spans="1:12" x14ac:dyDescent="0.2">
      <c r="A34" s="123" t="s">
        <v>43</v>
      </c>
      <c r="B34" s="66">
        <v>545</v>
      </c>
      <c r="C34" s="76">
        <v>127</v>
      </c>
      <c r="D34" s="68">
        <v>127</v>
      </c>
      <c r="E34" s="68">
        <v>0</v>
      </c>
      <c r="F34" s="68">
        <v>0</v>
      </c>
      <c r="G34" s="63">
        <v>0</v>
      </c>
      <c r="H34" s="63">
        <v>0</v>
      </c>
      <c r="I34" s="68">
        <v>0</v>
      </c>
      <c r="J34" s="68">
        <v>220</v>
      </c>
      <c r="K34" s="63">
        <v>93</v>
      </c>
      <c r="L34" s="75">
        <v>1.7322834645669292</v>
      </c>
    </row>
    <row r="35" spans="1:12" x14ac:dyDescent="0.2">
      <c r="A35" s="123" t="s">
        <v>44</v>
      </c>
      <c r="B35" s="66">
        <v>1920</v>
      </c>
      <c r="C35" s="76">
        <v>480</v>
      </c>
      <c r="D35" s="68">
        <v>480</v>
      </c>
      <c r="E35" s="68">
        <v>0</v>
      </c>
      <c r="F35" s="68">
        <v>0</v>
      </c>
      <c r="G35" s="63">
        <v>0</v>
      </c>
      <c r="H35" s="63">
        <v>0</v>
      </c>
      <c r="I35" s="68">
        <v>0</v>
      </c>
      <c r="J35" s="68">
        <v>566</v>
      </c>
      <c r="K35" s="63">
        <v>86</v>
      </c>
      <c r="L35" s="75">
        <v>1.1791666666666667</v>
      </c>
    </row>
    <row r="36" spans="1:12" x14ac:dyDescent="0.2">
      <c r="A36" s="123" t="s">
        <v>45</v>
      </c>
      <c r="B36" s="66">
        <v>361.9</v>
      </c>
      <c r="C36" s="76">
        <v>82</v>
      </c>
      <c r="D36" s="68">
        <v>82</v>
      </c>
      <c r="E36" s="68">
        <v>0</v>
      </c>
      <c r="F36" s="68">
        <v>0</v>
      </c>
      <c r="G36" s="63">
        <v>0</v>
      </c>
      <c r="H36" s="63">
        <v>0</v>
      </c>
      <c r="I36" s="68">
        <v>0</v>
      </c>
      <c r="J36" s="68">
        <v>141</v>
      </c>
      <c r="K36" s="63">
        <v>59</v>
      </c>
      <c r="L36" s="75">
        <v>1.7195121951219512</v>
      </c>
    </row>
    <row r="37" spans="1:12" x14ac:dyDescent="0.2">
      <c r="A37" s="132" t="s">
        <v>46</v>
      </c>
      <c r="B37" s="134">
        <v>43960.450000000004</v>
      </c>
      <c r="C37" s="135">
        <v>10055</v>
      </c>
      <c r="D37" s="135">
        <v>7752</v>
      </c>
      <c r="E37" s="135">
        <v>30</v>
      </c>
      <c r="F37" s="135">
        <v>295</v>
      </c>
      <c r="G37" s="136">
        <v>769</v>
      </c>
      <c r="H37" s="136">
        <v>1029</v>
      </c>
      <c r="I37" s="135">
        <v>180</v>
      </c>
      <c r="J37" s="135">
        <v>11334</v>
      </c>
      <c r="K37" s="78"/>
      <c r="L37" s="79"/>
    </row>
    <row r="38" spans="1:12" x14ac:dyDescent="0.2">
      <c r="B38" s="77"/>
      <c r="C38" s="77"/>
      <c r="D38" s="77"/>
      <c r="E38" s="77"/>
      <c r="F38" s="77"/>
      <c r="G38" s="77"/>
      <c r="H38" s="77"/>
      <c r="I38" s="77"/>
      <c r="J38" s="77"/>
    </row>
  </sheetData>
  <pageMargins left="0" right="0" top="0" bottom="0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5" sqref="A35"/>
    </sheetView>
  </sheetViews>
  <sheetFormatPr defaultRowHeight="12.75" x14ac:dyDescent="0.2"/>
  <cols>
    <col min="1" max="1" width="51.85546875" style="27" customWidth="1"/>
    <col min="2" max="2" width="9.140625" style="17" bestFit="1" customWidth="1"/>
    <col min="3" max="3" width="10.28515625" style="17" customWidth="1"/>
    <col min="4" max="4" width="8.42578125" style="17" customWidth="1"/>
    <col min="5" max="5" width="9.5703125" style="17" customWidth="1"/>
    <col min="6" max="7" width="9.7109375" style="17" bestFit="1" customWidth="1"/>
    <col min="8" max="8" width="8.140625" style="17" bestFit="1" customWidth="1"/>
    <col min="9" max="10" width="8.28515625" style="17" bestFit="1" customWidth="1"/>
    <col min="11" max="11" width="8.7109375" style="17" customWidth="1"/>
    <col min="12" max="12" width="9.140625" style="17" bestFit="1" customWidth="1"/>
    <col min="13" max="16384" width="9.140625" style="17"/>
  </cols>
  <sheetData>
    <row r="1" spans="1:12" s="33" customFormat="1" x14ac:dyDescent="0.2">
      <c r="A1" s="80" t="s">
        <v>69</v>
      </c>
    </row>
    <row r="2" spans="1:12" ht="38.25" x14ac:dyDescent="0.2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7</v>
      </c>
      <c r="I2" s="46" t="s">
        <v>47</v>
      </c>
      <c r="J2" s="46" t="s">
        <v>9</v>
      </c>
      <c r="K2" s="46" t="s">
        <v>10</v>
      </c>
      <c r="L2" s="46" t="s">
        <v>11</v>
      </c>
    </row>
    <row r="3" spans="1:12" x14ac:dyDescent="0.2">
      <c r="A3" s="121" t="s">
        <v>12</v>
      </c>
      <c r="B3" s="81">
        <v>988.2</v>
      </c>
      <c r="C3" s="82">
        <v>178</v>
      </c>
      <c r="D3" s="64">
        <v>0</v>
      </c>
      <c r="E3" s="64">
        <v>0</v>
      </c>
      <c r="F3" s="64">
        <v>0</v>
      </c>
      <c r="G3" s="64">
        <v>0</v>
      </c>
      <c r="H3" s="64">
        <v>178</v>
      </c>
      <c r="I3" s="64">
        <v>0</v>
      </c>
      <c r="J3" s="64">
        <v>139</v>
      </c>
      <c r="K3" s="64">
        <v>-39</v>
      </c>
      <c r="L3" s="83">
        <v>0.7808988764044944</v>
      </c>
    </row>
    <row r="4" spans="1:12" x14ac:dyDescent="0.2">
      <c r="A4" s="121" t="s">
        <v>13</v>
      </c>
      <c r="B4" s="81">
        <v>1280.45</v>
      </c>
      <c r="C4" s="82">
        <v>308</v>
      </c>
      <c r="D4" s="64">
        <v>0</v>
      </c>
      <c r="E4" s="64">
        <v>0</v>
      </c>
      <c r="F4" s="64">
        <v>0</v>
      </c>
      <c r="G4" s="64">
        <v>0</v>
      </c>
      <c r="H4" s="64">
        <v>308</v>
      </c>
      <c r="I4" s="64">
        <v>0</v>
      </c>
      <c r="J4" s="64">
        <v>280</v>
      </c>
      <c r="K4" s="64">
        <v>-28</v>
      </c>
      <c r="L4" s="83">
        <v>0.90909090909090906</v>
      </c>
    </row>
    <row r="5" spans="1:12" x14ac:dyDescent="0.2">
      <c r="A5" s="121" t="s">
        <v>14</v>
      </c>
      <c r="B5" s="81">
        <v>1312.25</v>
      </c>
      <c r="C5" s="82">
        <v>302</v>
      </c>
      <c r="D5" s="64">
        <v>0</v>
      </c>
      <c r="E5" s="64">
        <v>0</v>
      </c>
      <c r="F5" s="64">
        <v>0</v>
      </c>
      <c r="G5" s="64">
        <v>0</v>
      </c>
      <c r="H5" s="64">
        <v>302</v>
      </c>
      <c r="I5" s="64">
        <v>0</v>
      </c>
      <c r="J5" s="64">
        <v>188</v>
      </c>
      <c r="K5" s="64">
        <v>-114</v>
      </c>
      <c r="L5" s="83">
        <v>0.62251655629139069</v>
      </c>
    </row>
    <row r="6" spans="1:12" x14ac:dyDescent="0.2">
      <c r="A6" s="121" t="s">
        <v>15</v>
      </c>
      <c r="B6" s="81">
        <v>144.1</v>
      </c>
      <c r="C6" s="82">
        <v>32</v>
      </c>
      <c r="D6" s="64">
        <v>32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46</v>
      </c>
      <c r="K6" s="64">
        <v>14</v>
      </c>
      <c r="L6" s="83">
        <v>1.4375</v>
      </c>
    </row>
    <row r="7" spans="1:12" x14ac:dyDescent="0.2">
      <c r="A7" s="121" t="s">
        <v>16</v>
      </c>
      <c r="B7" s="81">
        <v>1073.77</v>
      </c>
      <c r="C7" s="82">
        <v>217</v>
      </c>
      <c r="D7" s="64">
        <v>39</v>
      </c>
      <c r="E7" s="64">
        <v>0</v>
      </c>
      <c r="F7" s="64">
        <v>178</v>
      </c>
      <c r="G7" s="64">
        <v>0</v>
      </c>
      <c r="H7" s="64">
        <v>0</v>
      </c>
      <c r="I7" s="64">
        <v>0</v>
      </c>
      <c r="J7" s="64">
        <v>288</v>
      </c>
      <c r="K7" s="64">
        <v>71</v>
      </c>
      <c r="L7" s="83">
        <v>1.3271889400921659</v>
      </c>
    </row>
    <row r="8" spans="1:12" x14ac:dyDescent="0.2">
      <c r="A8" s="121" t="s">
        <v>17</v>
      </c>
      <c r="B8" s="81">
        <v>232.8</v>
      </c>
      <c r="C8" s="82">
        <v>54</v>
      </c>
      <c r="D8" s="64">
        <v>0</v>
      </c>
      <c r="E8" s="64">
        <v>0</v>
      </c>
      <c r="F8" s="64">
        <v>54</v>
      </c>
      <c r="G8" s="64">
        <v>0</v>
      </c>
      <c r="H8" s="64">
        <v>0</v>
      </c>
      <c r="I8" s="64">
        <v>0</v>
      </c>
      <c r="J8" s="64">
        <v>129</v>
      </c>
      <c r="K8" s="64">
        <v>75</v>
      </c>
      <c r="L8" s="83">
        <v>2.3888888888888888</v>
      </c>
    </row>
    <row r="9" spans="1:12" x14ac:dyDescent="0.2">
      <c r="A9" s="121" t="s">
        <v>18</v>
      </c>
      <c r="B9" s="81">
        <v>1191.1099999999999</v>
      </c>
      <c r="C9" s="82">
        <v>274</v>
      </c>
      <c r="D9" s="64">
        <v>0</v>
      </c>
      <c r="E9" s="64">
        <v>0</v>
      </c>
      <c r="F9" s="64">
        <v>63</v>
      </c>
      <c r="G9" s="64">
        <v>0</v>
      </c>
      <c r="H9" s="64">
        <v>211</v>
      </c>
      <c r="I9" s="64">
        <v>0</v>
      </c>
      <c r="J9" s="64">
        <v>176</v>
      </c>
      <c r="K9" s="64">
        <v>-98</v>
      </c>
      <c r="L9" s="83">
        <v>0.64233576642335766</v>
      </c>
    </row>
    <row r="10" spans="1:12" ht="25.5" x14ac:dyDescent="0.2">
      <c r="A10" s="121" t="s">
        <v>19</v>
      </c>
      <c r="B10" s="81">
        <v>432</v>
      </c>
      <c r="C10" s="82">
        <v>96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96</v>
      </c>
      <c r="J10" s="64">
        <v>32</v>
      </c>
      <c r="K10" s="64">
        <v>-64</v>
      </c>
      <c r="L10" s="83">
        <v>0.33333333333333331</v>
      </c>
    </row>
    <row r="11" spans="1:12" x14ac:dyDescent="0.2">
      <c r="A11" s="121" t="s">
        <v>20</v>
      </c>
      <c r="B11" s="81">
        <v>1159.06</v>
      </c>
      <c r="C11" s="82">
        <v>253</v>
      </c>
      <c r="D11" s="64">
        <v>253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110</v>
      </c>
      <c r="K11" s="64">
        <v>-143</v>
      </c>
      <c r="L11" s="83">
        <v>0.43478260869565216</v>
      </c>
    </row>
    <row r="12" spans="1:12" x14ac:dyDescent="0.2">
      <c r="A12" s="121" t="s">
        <v>21</v>
      </c>
      <c r="B12" s="81">
        <v>1236.3399999999999</v>
      </c>
      <c r="C12" s="82">
        <v>261</v>
      </c>
      <c r="D12" s="64">
        <v>261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164</v>
      </c>
      <c r="K12" s="64">
        <v>-97</v>
      </c>
      <c r="L12" s="83">
        <v>0.62835249042145591</v>
      </c>
    </row>
    <row r="13" spans="1:12" x14ac:dyDescent="0.2">
      <c r="A13" s="121" t="s">
        <v>22</v>
      </c>
      <c r="B13" s="81">
        <v>840</v>
      </c>
      <c r="C13" s="82">
        <v>210</v>
      </c>
      <c r="D13" s="64">
        <v>210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233</v>
      </c>
      <c r="K13" s="64">
        <v>23</v>
      </c>
      <c r="L13" s="83">
        <v>1.1095238095238096</v>
      </c>
    </row>
    <row r="14" spans="1:12" x14ac:dyDescent="0.2">
      <c r="A14" s="121" t="s">
        <v>23</v>
      </c>
      <c r="B14" s="84">
        <v>427.94</v>
      </c>
      <c r="C14" s="85">
        <v>102</v>
      </c>
      <c r="D14" s="69">
        <v>102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151</v>
      </c>
      <c r="K14" s="69">
        <v>49</v>
      </c>
      <c r="L14" s="86">
        <v>1.4803921568627452</v>
      </c>
    </row>
    <row r="15" spans="1:12" x14ac:dyDescent="0.2">
      <c r="A15" s="121" t="s">
        <v>24</v>
      </c>
      <c r="B15" s="84">
        <v>2400</v>
      </c>
      <c r="C15" s="85">
        <v>600</v>
      </c>
      <c r="D15" s="69">
        <v>600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657</v>
      </c>
      <c r="K15" s="69">
        <v>57</v>
      </c>
      <c r="L15" s="86">
        <v>1.095</v>
      </c>
    </row>
    <row r="16" spans="1:12" x14ac:dyDescent="0.2">
      <c r="A16" s="121" t="s">
        <v>25</v>
      </c>
      <c r="B16" s="81">
        <v>2821.03</v>
      </c>
      <c r="C16" s="82">
        <v>655</v>
      </c>
      <c r="D16" s="64">
        <v>0</v>
      </c>
      <c r="E16" s="64">
        <v>0</v>
      </c>
      <c r="F16" s="64">
        <v>0</v>
      </c>
      <c r="G16" s="64">
        <v>625</v>
      </c>
      <c r="H16" s="64">
        <v>30</v>
      </c>
      <c r="I16" s="64">
        <v>0</v>
      </c>
      <c r="J16" s="64">
        <v>367</v>
      </c>
      <c r="K16" s="64">
        <v>-288</v>
      </c>
      <c r="L16" s="83">
        <v>0.56030534351145034</v>
      </c>
    </row>
    <row r="17" spans="1:12" x14ac:dyDescent="0.2">
      <c r="A17" s="121" t="s">
        <v>26</v>
      </c>
      <c r="B17" s="84">
        <v>2400</v>
      </c>
      <c r="C17" s="85">
        <v>600</v>
      </c>
      <c r="D17" s="69">
        <v>600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661</v>
      </c>
      <c r="K17" s="69">
        <v>61</v>
      </c>
      <c r="L17" s="86">
        <v>1.1016666666666666</v>
      </c>
    </row>
    <row r="18" spans="1:12" x14ac:dyDescent="0.2">
      <c r="A18" s="121" t="s">
        <v>27</v>
      </c>
      <c r="B18" s="81">
        <v>1645.15</v>
      </c>
      <c r="C18" s="82">
        <v>358</v>
      </c>
      <c r="D18" s="64">
        <v>259</v>
      </c>
      <c r="E18" s="64">
        <v>0</v>
      </c>
      <c r="F18" s="64">
        <v>0</v>
      </c>
      <c r="G18" s="64">
        <v>15</v>
      </c>
      <c r="H18" s="64">
        <v>0</v>
      </c>
      <c r="I18" s="64">
        <v>84</v>
      </c>
      <c r="J18" s="64">
        <v>535</v>
      </c>
      <c r="K18" s="64">
        <v>177</v>
      </c>
      <c r="L18" s="83">
        <v>1.494413407821229</v>
      </c>
    </row>
    <row r="19" spans="1:12" x14ac:dyDescent="0.2">
      <c r="A19" s="121" t="s">
        <v>28</v>
      </c>
      <c r="B19" s="84">
        <v>294.94</v>
      </c>
      <c r="C19" s="85">
        <v>66</v>
      </c>
      <c r="D19" s="69">
        <v>66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124</v>
      </c>
      <c r="K19" s="69">
        <v>58</v>
      </c>
      <c r="L19" s="86">
        <v>1.8787878787878789</v>
      </c>
    </row>
    <row r="20" spans="1:12" x14ac:dyDescent="0.2">
      <c r="A20" s="121" t="s">
        <v>29</v>
      </c>
      <c r="B20" s="84">
        <v>860.85</v>
      </c>
      <c r="C20" s="85">
        <v>138</v>
      </c>
      <c r="D20" s="69">
        <v>138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207</v>
      </c>
      <c r="K20" s="69">
        <v>69</v>
      </c>
      <c r="L20" s="86">
        <v>1.5</v>
      </c>
    </row>
    <row r="21" spans="1:12" x14ac:dyDescent="0.2">
      <c r="A21" s="121" t="s">
        <v>30</v>
      </c>
      <c r="B21" s="84">
        <v>721.3</v>
      </c>
      <c r="C21" s="85">
        <v>162</v>
      </c>
      <c r="D21" s="69">
        <v>162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366</v>
      </c>
      <c r="K21" s="69">
        <v>204</v>
      </c>
      <c r="L21" s="86">
        <v>2.2592592592592591</v>
      </c>
    </row>
    <row r="22" spans="1:12" x14ac:dyDescent="0.2">
      <c r="A22" s="121" t="s">
        <v>31</v>
      </c>
      <c r="B22" s="84">
        <v>188.3</v>
      </c>
      <c r="C22" s="85">
        <v>46</v>
      </c>
      <c r="D22" s="69">
        <v>16</v>
      </c>
      <c r="E22" s="69">
        <v>30</v>
      </c>
      <c r="F22" s="69">
        <v>0</v>
      </c>
      <c r="G22" s="69">
        <v>0</v>
      </c>
      <c r="H22" s="69">
        <v>0</v>
      </c>
      <c r="I22" s="69">
        <v>0</v>
      </c>
      <c r="J22" s="69">
        <v>45</v>
      </c>
      <c r="K22" s="69">
        <v>-1</v>
      </c>
      <c r="L22" s="86">
        <v>0.97826086956521741</v>
      </c>
    </row>
    <row r="23" spans="1:12" x14ac:dyDescent="0.2">
      <c r="A23" s="121" t="s">
        <v>32</v>
      </c>
      <c r="B23" s="81">
        <v>5589.83</v>
      </c>
      <c r="C23" s="82">
        <v>1222</v>
      </c>
      <c r="D23" s="64">
        <v>1222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1492</v>
      </c>
      <c r="K23" s="64">
        <v>270</v>
      </c>
      <c r="L23" s="83">
        <v>1.220949263502455</v>
      </c>
    </row>
    <row r="24" spans="1:12" x14ac:dyDescent="0.2">
      <c r="A24" s="121" t="s">
        <v>33</v>
      </c>
      <c r="B24" s="81">
        <v>849.23</v>
      </c>
      <c r="C24" s="82">
        <v>174</v>
      </c>
      <c r="D24" s="64">
        <v>48</v>
      </c>
      <c r="E24" s="64">
        <v>0</v>
      </c>
      <c r="F24" s="64">
        <v>0</v>
      </c>
      <c r="G24" s="64">
        <v>126</v>
      </c>
      <c r="H24" s="64">
        <v>0</v>
      </c>
      <c r="I24" s="64">
        <v>0</v>
      </c>
      <c r="J24" s="64">
        <v>140</v>
      </c>
      <c r="K24" s="64">
        <v>-34</v>
      </c>
      <c r="L24" s="83">
        <v>0.8045977011494253</v>
      </c>
    </row>
    <row r="25" spans="1:12" x14ac:dyDescent="0.2">
      <c r="A25" s="121" t="s">
        <v>34</v>
      </c>
      <c r="B25" s="84">
        <v>249.16</v>
      </c>
      <c r="C25" s="85">
        <v>56</v>
      </c>
      <c r="D25" s="69">
        <v>56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117</v>
      </c>
      <c r="K25" s="69">
        <v>61</v>
      </c>
      <c r="L25" s="86">
        <v>2.0892857142857144</v>
      </c>
    </row>
    <row r="26" spans="1:12" x14ac:dyDescent="0.2">
      <c r="A26" s="121" t="s">
        <v>35</v>
      </c>
      <c r="B26" s="84">
        <v>2559.39</v>
      </c>
      <c r="C26" s="85">
        <v>554</v>
      </c>
      <c r="D26" s="69">
        <v>554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706</v>
      </c>
      <c r="K26" s="69">
        <v>152</v>
      </c>
      <c r="L26" s="86">
        <v>1.2743682310469313</v>
      </c>
    </row>
    <row r="27" spans="1:12" x14ac:dyDescent="0.2">
      <c r="A27" s="121" t="s">
        <v>36</v>
      </c>
      <c r="B27" s="81">
        <v>1845</v>
      </c>
      <c r="C27" s="82">
        <v>431</v>
      </c>
      <c r="D27" s="64">
        <v>431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485</v>
      </c>
      <c r="K27" s="64">
        <v>54</v>
      </c>
      <c r="L27" s="83">
        <v>1.1252900232018561</v>
      </c>
    </row>
    <row r="28" spans="1:12" x14ac:dyDescent="0.2">
      <c r="A28" s="121" t="s">
        <v>37</v>
      </c>
      <c r="B28" s="84">
        <v>1116</v>
      </c>
      <c r="C28" s="85">
        <v>273</v>
      </c>
      <c r="D28" s="69">
        <v>273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434</v>
      </c>
      <c r="K28" s="69">
        <v>161</v>
      </c>
      <c r="L28" s="86">
        <v>1.5897435897435896</v>
      </c>
    </row>
    <row r="29" spans="1:12" x14ac:dyDescent="0.2">
      <c r="A29" s="121" t="s">
        <v>38</v>
      </c>
      <c r="B29" s="84">
        <v>201.98</v>
      </c>
      <c r="C29" s="85">
        <v>45</v>
      </c>
      <c r="D29" s="69">
        <v>42</v>
      </c>
      <c r="E29" s="69">
        <v>0</v>
      </c>
      <c r="F29" s="69">
        <v>0</v>
      </c>
      <c r="G29" s="69">
        <v>3</v>
      </c>
      <c r="H29" s="69">
        <v>0</v>
      </c>
      <c r="I29" s="69">
        <v>0</v>
      </c>
      <c r="J29" s="69">
        <v>58</v>
      </c>
      <c r="K29" s="69">
        <v>13</v>
      </c>
      <c r="L29" s="86">
        <v>1.288888888888889</v>
      </c>
    </row>
    <row r="30" spans="1:12" x14ac:dyDescent="0.2">
      <c r="A30" s="121" t="s">
        <v>39</v>
      </c>
      <c r="B30" s="81">
        <v>2350</v>
      </c>
      <c r="C30" s="82">
        <v>600</v>
      </c>
      <c r="D30" s="64">
        <v>600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750</v>
      </c>
      <c r="K30" s="64">
        <v>150</v>
      </c>
      <c r="L30" s="83">
        <v>1.25</v>
      </c>
    </row>
    <row r="31" spans="1:12" x14ac:dyDescent="0.2">
      <c r="A31" s="121" t="s">
        <v>40</v>
      </c>
      <c r="B31" s="84">
        <v>2088.5100000000002</v>
      </c>
      <c r="C31" s="85">
        <v>446</v>
      </c>
      <c r="D31" s="69">
        <v>446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622</v>
      </c>
      <c r="K31" s="69">
        <v>176</v>
      </c>
      <c r="L31" s="86">
        <v>1.3946188340807175</v>
      </c>
    </row>
    <row r="32" spans="1:12" x14ac:dyDescent="0.2">
      <c r="A32" s="121" t="s">
        <v>41</v>
      </c>
      <c r="B32" s="84">
        <v>2400</v>
      </c>
      <c r="C32" s="85">
        <v>600</v>
      </c>
      <c r="D32" s="69">
        <v>600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688</v>
      </c>
      <c r="K32" s="69">
        <v>88</v>
      </c>
      <c r="L32" s="86">
        <v>1.1466666666666667</v>
      </c>
    </row>
    <row r="33" spans="1:12" x14ac:dyDescent="0.2">
      <c r="A33" s="121" t="s">
        <v>42</v>
      </c>
      <c r="B33" s="84">
        <v>234.86</v>
      </c>
      <c r="C33" s="85">
        <v>53</v>
      </c>
      <c r="D33" s="69">
        <v>53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131</v>
      </c>
      <c r="K33" s="69">
        <v>78</v>
      </c>
      <c r="L33" s="86">
        <v>2.4716981132075473</v>
      </c>
    </row>
    <row r="34" spans="1:12" x14ac:dyDescent="0.2">
      <c r="A34" s="121" t="s">
        <v>43</v>
      </c>
      <c r="B34" s="84">
        <v>545</v>
      </c>
      <c r="C34" s="85">
        <v>127</v>
      </c>
      <c r="D34" s="69">
        <v>127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218</v>
      </c>
      <c r="K34" s="69">
        <v>91</v>
      </c>
      <c r="L34" s="86">
        <v>1.7165354330708662</v>
      </c>
    </row>
    <row r="35" spans="1:12" x14ac:dyDescent="0.2">
      <c r="A35" s="121" t="s">
        <v>44</v>
      </c>
      <c r="B35" s="84">
        <v>1920</v>
      </c>
      <c r="C35" s="85">
        <v>480</v>
      </c>
      <c r="D35" s="69">
        <v>480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563</v>
      </c>
      <c r="K35" s="69">
        <v>83</v>
      </c>
      <c r="L35" s="86">
        <v>1.1729166666666666</v>
      </c>
    </row>
    <row r="36" spans="1:12" x14ac:dyDescent="0.2">
      <c r="A36" s="121" t="s">
        <v>45</v>
      </c>
      <c r="B36" s="84">
        <v>361.9</v>
      </c>
      <c r="C36" s="85">
        <v>82</v>
      </c>
      <c r="D36" s="69">
        <v>82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137</v>
      </c>
      <c r="K36" s="69">
        <v>55</v>
      </c>
      <c r="L36" s="86">
        <v>1.6707317073170731</v>
      </c>
    </row>
    <row r="37" spans="1:12" x14ac:dyDescent="0.2">
      <c r="A37" s="130" t="s">
        <v>46</v>
      </c>
      <c r="B37" s="138">
        <v>43960.450000000004</v>
      </c>
      <c r="C37" s="137">
        <v>10055</v>
      </c>
      <c r="D37" s="137">
        <v>7752</v>
      </c>
      <c r="E37" s="137">
        <v>30</v>
      </c>
      <c r="F37" s="137">
        <v>295</v>
      </c>
      <c r="G37" s="137">
        <v>769</v>
      </c>
      <c r="H37" s="137">
        <v>1029</v>
      </c>
      <c r="I37" s="137">
        <v>180</v>
      </c>
      <c r="J37" s="137">
        <v>11439</v>
      </c>
      <c r="K37" s="88"/>
      <c r="L37" s="89"/>
    </row>
    <row r="38" spans="1:12" x14ac:dyDescent="0.2">
      <c r="A38" s="87"/>
      <c r="B38" s="87"/>
      <c r="C38" s="87"/>
      <c r="D38" s="87"/>
      <c r="E38" s="87"/>
      <c r="F38" s="87"/>
      <c r="G38" s="87"/>
      <c r="H38" s="87"/>
      <c r="I38" s="145"/>
      <c r="J38" s="145"/>
      <c r="K38" s="145"/>
      <c r="L38" s="87"/>
    </row>
  </sheetData>
  <mergeCells count="1">
    <mergeCell ref="I38:K38"/>
  </mergeCells>
  <pageMargins left="0" right="0" top="0" bottom="0" header="0.31496062992125984" footer="0.31496062992125984"/>
  <pageSetup paperSize="9" scale="9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>
      <selection activeCell="U32" sqref="U32"/>
    </sheetView>
  </sheetViews>
  <sheetFormatPr defaultRowHeight="12.75" x14ac:dyDescent="0.2"/>
  <cols>
    <col min="1" max="1" width="49.140625" style="80" customWidth="1"/>
    <col min="2" max="2" width="9.140625" style="2" bestFit="1" customWidth="1"/>
    <col min="3" max="3" width="9.7109375" style="2" customWidth="1"/>
    <col min="4" max="4" width="8.42578125" style="2" customWidth="1"/>
    <col min="5" max="5" width="9.85546875" style="2" customWidth="1"/>
    <col min="6" max="6" width="9.5703125" style="2" customWidth="1"/>
    <col min="7" max="7" width="10.140625" style="2" customWidth="1"/>
    <col min="8" max="8" width="7.140625" style="2" bestFit="1" customWidth="1"/>
    <col min="9" max="9" width="8.28515625" style="2" bestFit="1" customWidth="1"/>
    <col min="10" max="10" width="7.7109375" style="2" bestFit="1" customWidth="1"/>
    <col min="11" max="11" width="8.42578125" style="2" customWidth="1"/>
    <col min="12" max="12" width="9.140625" style="2" bestFit="1" customWidth="1"/>
    <col min="13" max="16384" width="9.140625" style="2"/>
  </cols>
  <sheetData>
    <row r="1" spans="1:13" x14ac:dyDescent="0.2">
      <c r="A1" s="80" t="s">
        <v>55</v>
      </c>
    </row>
    <row r="2" spans="1:13" ht="38.25" x14ac:dyDescent="0.2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5" t="s">
        <v>47</v>
      </c>
      <c r="J2" s="5" t="s">
        <v>9</v>
      </c>
      <c r="K2" s="6" t="s">
        <v>10</v>
      </c>
      <c r="L2" s="6" t="s">
        <v>11</v>
      </c>
      <c r="M2" s="27"/>
    </row>
    <row r="3" spans="1:13" x14ac:dyDescent="0.2">
      <c r="A3" s="110" t="s">
        <v>12</v>
      </c>
      <c r="B3" s="90">
        <v>988.2</v>
      </c>
      <c r="C3" s="91">
        <v>178</v>
      </c>
      <c r="D3" s="91">
        <v>0</v>
      </c>
      <c r="E3" s="91">
        <v>0</v>
      </c>
      <c r="F3" s="91">
        <v>0</v>
      </c>
      <c r="G3" s="91">
        <v>0</v>
      </c>
      <c r="H3" s="91">
        <v>178</v>
      </c>
      <c r="I3" s="91">
        <v>0</v>
      </c>
      <c r="J3" s="91">
        <v>132</v>
      </c>
      <c r="K3" s="9">
        <v>-46</v>
      </c>
      <c r="L3" s="65">
        <v>0.7415730337078652</v>
      </c>
    </row>
    <row r="4" spans="1:13" x14ac:dyDescent="0.2">
      <c r="A4" s="110" t="s">
        <v>13</v>
      </c>
      <c r="B4" s="90">
        <v>1280.45</v>
      </c>
      <c r="C4" s="91">
        <v>308</v>
      </c>
      <c r="D4" s="91">
        <v>0</v>
      </c>
      <c r="E4" s="91">
        <v>0</v>
      </c>
      <c r="F4" s="91">
        <v>0</v>
      </c>
      <c r="G4" s="91">
        <v>0</v>
      </c>
      <c r="H4" s="91">
        <v>308</v>
      </c>
      <c r="I4" s="91">
        <v>0</v>
      </c>
      <c r="J4" s="91">
        <v>273</v>
      </c>
      <c r="K4" s="9">
        <v>-35</v>
      </c>
      <c r="L4" s="65">
        <v>0.88636363636363635</v>
      </c>
    </row>
    <row r="5" spans="1:13" x14ac:dyDescent="0.2">
      <c r="A5" s="110" t="s">
        <v>14</v>
      </c>
      <c r="B5" s="90">
        <v>1312.25</v>
      </c>
      <c r="C5" s="91">
        <v>302</v>
      </c>
      <c r="D5" s="91">
        <v>0</v>
      </c>
      <c r="E5" s="91">
        <v>0</v>
      </c>
      <c r="F5" s="91">
        <v>0</v>
      </c>
      <c r="G5" s="91">
        <v>0</v>
      </c>
      <c r="H5" s="91">
        <v>302</v>
      </c>
      <c r="I5" s="91">
        <v>0</v>
      </c>
      <c r="J5" s="91">
        <v>184</v>
      </c>
      <c r="K5" s="9">
        <v>-118</v>
      </c>
      <c r="L5" s="65">
        <v>0.60927152317880795</v>
      </c>
    </row>
    <row r="6" spans="1:13" x14ac:dyDescent="0.2">
      <c r="A6" s="110" t="s">
        <v>15</v>
      </c>
      <c r="B6" s="90">
        <v>144.1</v>
      </c>
      <c r="C6" s="91">
        <v>32</v>
      </c>
      <c r="D6" s="91">
        <v>32</v>
      </c>
      <c r="E6" s="91">
        <v>0</v>
      </c>
      <c r="F6" s="91">
        <v>0</v>
      </c>
      <c r="G6" s="91">
        <v>0</v>
      </c>
      <c r="H6" s="91">
        <v>0</v>
      </c>
      <c r="I6" s="91">
        <v>0</v>
      </c>
      <c r="J6" s="91">
        <v>45</v>
      </c>
      <c r="K6" s="9">
        <v>13</v>
      </c>
      <c r="L6" s="65">
        <v>1.40625</v>
      </c>
    </row>
    <row r="7" spans="1:13" x14ac:dyDescent="0.2">
      <c r="A7" s="110" t="s">
        <v>16</v>
      </c>
      <c r="B7" s="90">
        <v>1073.77</v>
      </c>
      <c r="C7" s="91">
        <v>217</v>
      </c>
      <c r="D7" s="91">
        <v>39</v>
      </c>
      <c r="E7" s="91">
        <v>0</v>
      </c>
      <c r="F7" s="91">
        <v>178</v>
      </c>
      <c r="G7" s="91">
        <v>0</v>
      </c>
      <c r="H7" s="91">
        <v>0</v>
      </c>
      <c r="I7" s="91">
        <v>0</v>
      </c>
      <c r="J7" s="91">
        <v>292</v>
      </c>
      <c r="K7" s="9">
        <v>75</v>
      </c>
      <c r="L7" s="65">
        <v>1.3456221198156681</v>
      </c>
    </row>
    <row r="8" spans="1:13" x14ac:dyDescent="0.2">
      <c r="A8" s="110" t="s">
        <v>17</v>
      </c>
      <c r="B8" s="90">
        <v>232.8</v>
      </c>
      <c r="C8" s="91">
        <v>54</v>
      </c>
      <c r="D8" s="91">
        <v>0</v>
      </c>
      <c r="E8" s="91">
        <v>0</v>
      </c>
      <c r="F8" s="91">
        <v>54</v>
      </c>
      <c r="G8" s="91">
        <v>0</v>
      </c>
      <c r="H8" s="91">
        <v>0</v>
      </c>
      <c r="I8" s="91">
        <v>0</v>
      </c>
      <c r="J8" s="91">
        <v>126</v>
      </c>
      <c r="K8" s="9">
        <v>72</v>
      </c>
      <c r="L8" s="65">
        <v>2.3333333333333335</v>
      </c>
    </row>
    <row r="9" spans="1:13" ht="25.5" x14ac:dyDescent="0.2">
      <c r="A9" s="110" t="s">
        <v>18</v>
      </c>
      <c r="B9" s="90">
        <v>1191.1099999999999</v>
      </c>
      <c r="C9" s="91">
        <v>274</v>
      </c>
      <c r="D9" s="91">
        <v>0</v>
      </c>
      <c r="E9" s="91">
        <v>0</v>
      </c>
      <c r="F9" s="91">
        <v>63</v>
      </c>
      <c r="G9" s="91">
        <v>0</v>
      </c>
      <c r="H9" s="91">
        <v>211</v>
      </c>
      <c r="I9" s="91">
        <v>0</v>
      </c>
      <c r="J9" s="91">
        <v>177</v>
      </c>
      <c r="K9" s="9">
        <v>-97</v>
      </c>
      <c r="L9" s="65">
        <v>0.64598540145985406</v>
      </c>
    </row>
    <row r="10" spans="1:13" ht="25.5" x14ac:dyDescent="0.2">
      <c r="A10" s="110" t="s">
        <v>19</v>
      </c>
      <c r="B10" s="90">
        <v>432</v>
      </c>
      <c r="C10" s="91">
        <v>96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96</v>
      </c>
      <c r="J10" s="91">
        <v>30</v>
      </c>
      <c r="K10" s="9">
        <v>-66</v>
      </c>
      <c r="L10" s="65">
        <v>0.3125</v>
      </c>
    </row>
    <row r="11" spans="1:13" x14ac:dyDescent="0.2">
      <c r="A11" s="110" t="s">
        <v>20</v>
      </c>
      <c r="B11" s="90">
        <v>1159.06</v>
      </c>
      <c r="C11" s="91">
        <v>253</v>
      </c>
      <c r="D11" s="91">
        <v>253</v>
      </c>
      <c r="E11" s="91">
        <v>0</v>
      </c>
      <c r="F11" s="91">
        <v>0</v>
      </c>
      <c r="G11" s="91">
        <v>0</v>
      </c>
      <c r="H11" s="91">
        <v>0</v>
      </c>
      <c r="I11" s="91">
        <v>0</v>
      </c>
      <c r="J11" s="91">
        <v>114</v>
      </c>
      <c r="K11" s="9">
        <v>-139</v>
      </c>
      <c r="L11" s="65">
        <v>0.45059288537549408</v>
      </c>
    </row>
    <row r="12" spans="1:13" x14ac:dyDescent="0.2">
      <c r="A12" s="110" t="s">
        <v>21</v>
      </c>
      <c r="B12" s="90">
        <v>1236.3399999999999</v>
      </c>
      <c r="C12" s="91">
        <v>261</v>
      </c>
      <c r="D12" s="91">
        <v>261</v>
      </c>
      <c r="E12" s="91">
        <v>0</v>
      </c>
      <c r="F12" s="91">
        <v>0</v>
      </c>
      <c r="G12" s="91">
        <v>0</v>
      </c>
      <c r="H12" s="91">
        <v>0</v>
      </c>
      <c r="I12" s="91">
        <v>0</v>
      </c>
      <c r="J12" s="91">
        <v>165</v>
      </c>
      <c r="K12" s="9">
        <v>-96</v>
      </c>
      <c r="L12" s="65">
        <v>0.63218390804597702</v>
      </c>
    </row>
    <row r="13" spans="1:13" x14ac:dyDescent="0.2">
      <c r="A13" s="110" t="s">
        <v>22</v>
      </c>
      <c r="B13" s="90">
        <v>840</v>
      </c>
      <c r="C13" s="91">
        <v>210</v>
      </c>
      <c r="D13" s="91">
        <v>210</v>
      </c>
      <c r="E13" s="91">
        <v>0</v>
      </c>
      <c r="F13" s="91">
        <v>0</v>
      </c>
      <c r="G13" s="91">
        <v>0</v>
      </c>
      <c r="H13" s="91">
        <v>0</v>
      </c>
      <c r="I13" s="91">
        <v>0</v>
      </c>
      <c r="J13" s="91">
        <v>223</v>
      </c>
      <c r="K13" s="9">
        <v>13</v>
      </c>
      <c r="L13" s="65">
        <v>1.0619047619047619</v>
      </c>
    </row>
    <row r="14" spans="1:13" x14ac:dyDescent="0.2">
      <c r="A14" s="110" t="s">
        <v>23</v>
      </c>
      <c r="B14" s="90">
        <v>427.94</v>
      </c>
      <c r="C14" s="91">
        <v>102</v>
      </c>
      <c r="D14" s="91">
        <v>102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157</v>
      </c>
      <c r="K14" s="9">
        <v>55</v>
      </c>
      <c r="L14" s="65">
        <v>1.5392156862745099</v>
      </c>
    </row>
    <row r="15" spans="1:13" x14ac:dyDescent="0.2">
      <c r="A15" s="110" t="s">
        <v>24</v>
      </c>
      <c r="B15" s="90">
        <v>2400</v>
      </c>
      <c r="C15" s="91">
        <v>600</v>
      </c>
      <c r="D15" s="91">
        <v>600</v>
      </c>
      <c r="E15" s="91">
        <v>0</v>
      </c>
      <c r="F15" s="91">
        <v>0</v>
      </c>
      <c r="G15" s="91">
        <v>0</v>
      </c>
      <c r="H15" s="91">
        <v>0</v>
      </c>
      <c r="I15" s="91">
        <v>0</v>
      </c>
      <c r="J15" s="91">
        <v>666</v>
      </c>
      <c r="K15" s="9">
        <v>66</v>
      </c>
      <c r="L15" s="65">
        <v>1.1100000000000001</v>
      </c>
    </row>
    <row r="16" spans="1:13" x14ac:dyDescent="0.2">
      <c r="A16" s="110" t="s">
        <v>25</v>
      </c>
      <c r="B16" s="90">
        <v>2821.03</v>
      </c>
      <c r="C16" s="91">
        <v>655</v>
      </c>
      <c r="D16" s="91">
        <v>0</v>
      </c>
      <c r="E16" s="91">
        <v>0</v>
      </c>
      <c r="F16" s="91">
        <v>0</v>
      </c>
      <c r="G16" s="91">
        <v>625</v>
      </c>
      <c r="H16" s="91">
        <v>30</v>
      </c>
      <c r="I16" s="91">
        <v>0</v>
      </c>
      <c r="J16" s="91">
        <v>377</v>
      </c>
      <c r="K16" s="9">
        <v>-278</v>
      </c>
      <c r="L16" s="65">
        <v>0.57557251908396945</v>
      </c>
    </row>
    <row r="17" spans="1:12" x14ac:dyDescent="0.2">
      <c r="A17" s="110" t="s">
        <v>26</v>
      </c>
      <c r="B17" s="90">
        <v>2400</v>
      </c>
      <c r="C17" s="91">
        <v>600</v>
      </c>
      <c r="D17" s="91">
        <v>600</v>
      </c>
      <c r="E17" s="91">
        <v>0</v>
      </c>
      <c r="F17" s="91">
        <v>0</v>
      </c>
      <c r="G17" s="91">
        <v>0</v>
      </c>
      <c r="H17" s="91">
        <v>0</v>
      </c>
      <c r="I17" s="91">
        <v>0</v>
      </c>
      <c r="J17" s="91">
        <v>660</v>
      </c>
      <c r="K17" s="9">
        <v>60</v>
      </c>
      <c r="L17" s="65">
        <v>1.1000000000000001</v>
      </c>
    </row>
    <row r="18" spans="1:12" x14ac:dyDescent="0.2">
      <c r="A18" s="110" t="s">
        <v>27</v>
      </c>
      <c r="B18" s="90">
        <v>1645.15</v>
      </c>
      <c r="C18" s="91">
        <v>358</v>
      </c>
      <c r="D18" s="91">
        <v>259</v>
      </c>
      <c r="E18" s="91">
        <v>0</v>
      </c>
      <c r="F18" s="91">
        <v>0</v>
      </c>
      <c r="G18" s="91">
        <v>15</v>
      </c>
      <c r="H18" s="91">
        <v>0</v>
      </c>
      <c r="I18" s="91">
        <v>84</v>
      </c>
      <c r="J18" s="91">
        <v>536</v>
      </c>
      <c r="K18" s="9">
        <v>178</v>
      </c>
      <c r="L18" s="65">
        <v>1.4972067039106145</v>
      </c>
    </row>
    <row r="19" spans="1:12" x14ac:dyDescent="0.2">
      <c r="A19" s="110" t="s">
        <v>28</v>
      </c>
      <c r="B19" s="90">
        <v>294.94</v>
      </c>
      <c r="C19" s="91">
        <v>66</v>
      </c>
      <c r="D19" s="91">
        <v>66</v>
      </c>
      <c r="E19" s="91">
        <v>0</v>
      </c>
      <c r="F19" s="91">
        <v>0</v>
      </c>
      <c r="G19" s="91">
        <v>0</v>
      </c>
      <c r="H19" s="91">
        <v>0</v>
      </c>
      <c r="I19" s="91">
        <v>0</v>
      </c>
      <c r="J19" s="91">
        <v>117</v>
      </c>
      <c r="K19" s="9">
        <v>51</v>
      </c>
      <c r="L19" s="65">
        <v>1.7727272727272727</v>
      </c>
    </row>
    <row r="20" spans="1:12" x14ac:dyDescent="0.2">
      <c r="A20" s="110" t="s">
        <v>29</v>
      </c>
      <c r="B20" s="90">
        <v>860.85</v>
      </c>
      <c r="C20" s="91">
        <v>138</v>
      </c>
      <c r="D20" s="91">
        <v>138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  <c r="J20" s="91">
        <v>209</v>
      </c>
      <c r="K20" s="9">
        <v>71</v>
      </c>
      <c r="L20" s="65">
        <v>1.5144927536231885</v>
      </c>
    </row>
    <row r="21" spans="1:12" x14ac:dyDescent="0.2">
      <c r="A21" s="110" t="s">
        <v>30</v>
      </c>
      <c r="B21" s="90">
        <v>721.3</v>
      </c>
      <c r="C21" s="91">
        <v>162</v>
      </c>
      <c r="D21" s="91">
        <v>162</v>
      </c>
      <c r="E21" s="91">
        <v>0</v>
      </c>
      <c r="F21" s="91">
        <v>0</v>
      </c>
      <c r="G21" s="91">
        <v>0</v>
      </c>
      <c r="H21" s="91">
        <v>0</v>
      </c>
      <c r="I21" s="91">
        <v>0</v>
      </c>
      <c r="J21" s="91">
        <v>366</v>
      </c>
      <c r="K21" s="9">
        <v>204</v>
      </c>
      <c r="L21" s="65">
        <v>2.2592592592592591</v>
      </c>
    </row>
    <row r="22" spans="1:12" x14ac:dyDescent="0.2">
      <c r="A22" s="110" t="s">
        <v>31</v>
      </c>
      <c r="B22" s="90">
        <v>188.3</v>
      </c>
      <c r="C22" s="91">
        <v>46</v>
      </c>
      <c r="D22" s="91">
        <v>16</v>
      </c>
      <c r="E22" s="91">
        <v>30</v>
      </c>
      <c r="F22" s="91">
        <v>0</v>
      </c>
      <c r="G22" s="91">
        <v>0</v>
      </c>
      <c r="H22" s="91">
        <v>0</v>
      </c>
      <c r="I22" s="91">
        <v>0</v>
      </c>
      <c r="J22" s="91">
        <v>48</v>
      </c>
      <c r="K22" s="9">
        <v>2</v>
      </c>
      <c r="L22" s="65">
        <v>1.0434782608695652</v>
      </c>
    </row>
    <row r="23" spans="1:12" x14ac:dyDescent="0.2">
      <c r="A23" s="110" t="s">
        <v>32</v>
      </c>
      <c r="B23" s="90">
        <v>5589.83</v>
      </c>
      <c r="C23" s="91">
        <v>1222</v>
      </c>
      <c r="D23" s="91">
        <v>1222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1517</v>
      </c>
      <c r="K23" s="9">
        <v>295</v>
      </c>
      <c r="L23" s="65">
        <v>1.2414075286415711</v>
      </c>
    </row>
    <row r="24" spans="1:12" x14ac:dyDescent="0.2">
      <c r="A24" s="110" t="s">
        <v>33</v>
      </c>
      <c r="B24" s="90">
        <v>849.23</v>
      </c>
      <c r="C24" s="91">
        <v>174</v>
      </c>
      <c r="D24" s="91">
        <v>48</v>
      </c>
      <c r="E24" s="91">
        <v>0</v>
      </c>
      <c r="F24" s="91">
        <v>0</v>
      </c>
      <c r="G24" s="91">
        <v>126</v>
      </c>
      <c r="H24" s="91">
        <v>0</v>
      </c>
      <c r="I24" s="91">
        <v>0</v>
      </c>
      <c r="J24" s="91">
        <v>132</v>
      </c>
      <c r="K24" s="9">
        <v>-42</v>
      </c>
      <c r="L24" s="65">
        <v>0.75862068965517238</v>
      </c>
    </row>
    <row r="25" spans="1:12" x14ac:dyDescent="0.2">
      <c r="A25" s="110" t="s">
        <v>34</v>
      </c>
      <c r="B25" s="90">
        <v>249.16</v>
      </c>
      <c r="C25" s="91">
        <v>56</v>
      </c>
      <c r="D25" s="91">
        <v>56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117</v>
      </c>
      <c r="K25" s="9">
        <v>61</v>
      </c>
      <c r="L25" s="65">
        <v>2.0892857142857144</v>
      </c>
    </row>
    <row r="26" spans="1:12" x14ac:dyDescent="0.2">
      <c r="A26" s="110" t="s">
        <v>35</v>
      </c>
      <c r="B26" s="90">
        <v>2559.39</v>
      </c>
      <c r="C26" s="91">
        <v>554</v>
      </c>
      <c r="D26" s="91">
        <v>554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698</v>
      </c>
      <c r="K26" s="9">
        <v>144</v>
      </c>
      <c r="L26" s="65">
        <v>1.2599277978339349</v>
      </c>
    </row>
    <row r="27" spans="1:12" x14ac:dyDescent="0.2">
      <c r="A27" s="110" t="s">
        <v>36</v>
      </c>
      <c r="B27" s="90">
        <v>1845</v>
      </c>
      <c r="C27" s="91">
        <v>431</v>
      </c>
      <c r="D27" s="91">
        <v>431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501</v>
      </c>
      <c r="K27" s="9">
        <v>70</v>
      </c>
      <c r="L27" s="65">
        <v>1.1624129930394431</v>
      </c>
    </row>
    <row r="28" spans="1:12" x14ac:dyDescent="0.2">
      <c r="A28" s="110" t="s">
        <v>37</v>
      </c>
      <c r="B28" s="90">
        <v>1116</v>
      </c>
      <c r="C28" s="91">
        <v>273</v>
      </c>
      <c r="D28" s="91">
        <v>273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437</v>
      </c>
      <c r="K28" s="9">
        <v>164</v>
      </c>
      <c r="L28" s="65">
        <v>1.6007326007326008</v>
      </c>
    </row>
    <row r="29" spans="1:12" x14ac:dyDescent="0.2">
      <c r="A29" s="110" t="s">
        <v>38</v>
      </c>
      <c r="B29" s="90">
        <v>201.98</v>
      </c>
      <c r="C29" s="91">
        <v>45</v>
      </c>
      <c r="D29" s="91">
        <v>42</v>
      </c>
      <c r="E29" s="91">
        <v>0</v>
      </c>
      <c r="F29" s="91">
        <v>0</v>
      </c>
      <c r="G29" s="91">
        <v>3</v>
      </c>
      <c r="H29" s="91">
        <v>0</v>
      </c>
      <c r="I29" s="91">
        <v>0</v>
      </c>
      <c r="J29" s="91">
        <v>63</v>
      </c>
      <c r="K29" s="9">
        <v>18</v>
      </c>
      <c r="L29" s="65">
        <v>1.4</v>
      </c>
    </row>
    <row r="30" spans="1:12" x14ac:dyDescent="0.2">
      <c r="A30" s="110" t="s">
        <v>73</v>
      </c>
      <c r="B30" s="90">
        <v>2350</v>
      </c>
      <c r="C30" s="91">
        <v>600</v>
      </c>
      <c r="D30" s="91">
        <v>600</v>
      </c>
      <c r="E30" s="91">
        <v>0</v>
      </c>
      <c r="F30" s="91">
        <v>0</v>
      </c>
      <c r="G30" s="91">
        <v>0</v>
      </c>
      <c r="H30" s="91">
        <v>0</v>
      </c>
      <c r="I30" s="91">
        <v>0</v>
      </c>
      <c r="J30" s="91">
        <v>731</v>
      </c>
      <c r="K30" s="9">
        <v>131</v>
      </c>
      <c r="L30" s="65">
        <v>1.2183333333333333</v>
      </c>
    </row>
    <row r="31" spans="1:12" x14ac:dyDescent="0.2">
      <c r="A31" s="110" t="s">
        <v>40</v>
      </c>
      <c r="B31" s="90">
        <v>2088.5100000000002</v>
      </c>
      <c r="C31" s="91">
        <v>446</v>
      </c>
      <c r="D31" s="91">
        <v>446</v>
      </c>
      <c r="E31" s="91">
        <v>0</v>
      </c>
      <c r="F31" s="91">
        <v>0</v>
      </c>
      <c r="G31" s="91">
        <v>0</v>
      </c>
      <c r="H31" s="91">
        <v>0</v>
      </c>
      <c r="I31" s="91">
        <v>0</v>
      </c>
      <c r="J31" s="91">
        <v>608</v>
      </c>
      <c r="K31" s="9">
        <v>162</v>
      </c>
      <c r="L31" s="65">
        <v>1.3632286995515694</v>
      </c>
    </row>
    <row r="32" spans="1:12" x14ac:dyDescent="0.2">
      <c r="A32" s="110" t="s">
        <v>41</v>
      </c>
      <c r="B32" s="90">
        <v>2400</v>
      </c>
      <c r="C32" s="91">
        <v>600</v>
      </c>
      <c r="D32" s="91">
        <v>600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710</v>
      </c>
      <c r="K32" s="9">
        <v>110</v>
      </c>
      <c r="L32" s="65">
        <v>1.1833333333333333</v>
      </c>
    </row>
    <row r="33" spans="1:12" x14ac:dyDescent="0.2">
      <c r="A33" s="110" t="s">
        <v>42</v>
      </c>
      <c r="B33" s="90">
        <v>234.86</v>
      </c>
      <c r="C33" s="91">
        <v>53</v>
      </c>
      <c r="D33" s="91">
        <v>53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132</v>
      </c>
      <c r="K33" s="9">
        <v>79</v>
      </c>
      <c r="L33" s="65">
        <v>2.4905660377358489</v>
      </c>
    </row>
    <row r="34" spans="1:12" x14ac:dyDescent="0.2">
      <c r="A34" s="110" t="s">
        <v>43</v>
      </c>
      <c r="B34" s="90">
        <v>545</v>
      </c>
      <c r="C34" s="91">
        <v>127</v>
      </c>
      <c r="D34" s="91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214</v>
      </c>
      <c r="K34" s="9">
        <v>87</v>
      </c>
      <c r="L34" s="65">
        <v>1.6850393700787401</v>
      </c>
    </row>
    <row r="35" spans="1:12" x14ac:dyDescent="0.2">
      <c r="A35" s="110" t="s">
        <v>74</v>
      </c>
      <c r="B35" s="90">
        <v>2400</v>
      </c>
      <c r="C35" s="91">
        <v>600</v>
      </c>
      <c r="D35" s="91">
        <v>600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552</v>
      </c>
      <c r="K35" s="9">
        <v>-48</v>
      </c>
      <c r="L35" s="65">
        <v>0.92</v>
      </c>
    </row>
    <row r="36" spans="1:12" x14ac:dyDescent="0.2">
      <c r="A36" s="110" t="s">
        <v>45</v>
      </c>
      <c r="B36" s="90">
        <v>361.9</v>
      </c>
      <c r="C36" s="91">
        <v>82</v>
      </c>
      <c r="D36" s="91">
        <v>82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139</v>
      </c>
      <c r="K36" s="9">
        <v>57</v>
      </c>
      <c r="L36" s="65">
        <v>1.6951219512195121</v>
      </c>
    </row>
    <row r="37" spans="1:12" x14ac:dyDescent="0.2">
      <c r="A37" s="139" t="s">
        <v>46</v>
      </c>
      <c r="B37" s="111">
        <v>44440.450000000004</v>
      </c>
      <c r="C37" s="140">
        <v>10175</v>
      </c>
      <c r="D37" s="140">
        <v>7872</v>
      </c>
      <c r="E37" s="140">
        <v>30</v>
      </c>
      <c r="F37" s="140">
        <v>295</v>
      </c>
      <c r="G37" s="140">
        <v>769</v>
      </c>
      <c r="H37" s="140">
        <v>1029</v>
      </c>
      <c r="I37" s="140">
        <v>180</v>
      </c>
      <c r="J37" s="140">
        <v>11448</v>
      </c>
      <c r="K37" s="92"/>
      <c r="L37" s="71"/>
    </row>
  </sheetData>
  <pageMargins left="0" right="0" top="0" bottom="0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U32" sqref="U32"/>
    </sheetView>
  </sheetViews>
  <sheetFormatPr defaultRowHeight="12.75" x14ac:dyDescent="0.2"/>
  <cols>
    <col min="1" max="1" width="45.85546875" style="80" customWidth="1"/>
    <col min="2" max="2" width="9.140625" style="17"/>
    <col min="3" max="3" width="10" style="17" bestFit="1" customWidth="1"/>
    <col min="4" max="4" width="8" style="17" bestFit="1" customWidth="1"/>
    <col min="5" max="5" width="10.28515625" style="17" customWidth="1"/>
    <col min="6" max="6" width="10.85546875" style="17" customWidth="1"/>
    <col min="7" max="7" width="10.140625" style="17" customWidth="1"/>
    <col min="8" max="16384" width="9.140625" style="17"/>
  </cols>
  <sheetData>
    <row r="1" spans="1:12" x14ac:dyDescent="0.2">
      <c r="A1" s="80" t="s">
        <v>56</v>
      </c>
    </row>
    <row r="2" spans="1:12" ht="51" customHeight="1" x14ac:dyDescent="0.2">
      <c r="A2" s="9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47</v>
      </c>
      <c r="J2" s="14" t="s">
        <v>9</v>
      </c>
      <c r="K2" s="14" t="s">
        <v>10</v>
      </c>
      <c r="L2" s="14" t="s">
        <v>11</v>
      </c>
    </row>
    <row r="3" spans="1:12" x14ac:dyDescent="0.2">
      <c r="A3" s="121" t="s">
        <v>12</v>
      </c>
      <c r="B3" s="81">
        <v>988.2</v>
      </c>
      <c r="C3" s="64">
        <v>178</v>
      </c>
      <c r="D3" s="64">
        <v>0</v>
      </c>
      <c r="E3" s="64">
        <v>0</v>
      </c>
      <c r="F3" s="64">
        <v>0</v>
      </c>
      <c r="G3" s="64">
        <v>0</v>
      </c>
      <c r="H3" s="64">
        <v>178</v>
      </c>
      <c r="I3" s="64">
        <v>0</v>
      </c>
      <c r="J3" s="64">
        <v>154</v>
      </c>
      <c r="K3" s="64">
        <v>-24</v>
      </c>
      <c r="L3" s="83">
        <v>0.8651685393258427</v>
      </c>
    </row>
    <row r="4" spans="1:12" ht="25.5" x14ac:dyDescent="0.2">
      <c r="A4" s="121" t="s">
        <v>13</v>
      </c>
      <c r="B4" s="81">
        <v>1280.45</v>
      </c>
      <c r="C4" s="64">
        <v>308</v>
      </c>
      <c r="D4" s="64">
        <v>0</v>
      </c>
      <c r="E4" s="64">
        <v>0</v>
      </c>
      <c r="F4" s="64">
        <v>0</v>
      </c>
      <c r="G4" s="64">
        <v>0</v>
      </c>
      <c r="H4" s="64">
        <v>308</v>
      </c>
      <c r="I4" s="64">
        <v>0</v>
      </c>
      <c r="J4" s="64">
        <v>266</v>
      </c>
      <c r="K4" s="64">
        <v>-42</v>
      </c>
      <c r="L4" s="83">
        <v>0.86363636363636365</v>
      </c>
    </row>
    <row r="5" spans="1:12" ht="25.5" x14ac:dyDescent="0.2">
      <c r="A5" s="121" t="s">
        <v>14</v>
      </c>
      <c r="B5" s="81">
        <v>1312.25</v>
      </c>
      <c r="C5" s="64">
        <v>302</v>
      </c>
      <c r="D5" s="64">
        <v>0</v>
      </c>
      <c r="E5" s="64">
        <v>0</v>
      </c>
      <c r="F5" s="64">
        <v>0</v>
      </c>
      <c r="G5" s="64">
        <v>0</v>
      </c>
      <c r="H5" s="64">
        <v>302</v>
      </c>
      <c r="I5" s="64">
        <v>0</v>
      </c>
      <c r="J5" s="64">
        <v>181</v>
      </c>
      <c r="K5" s="64">
        <v>-121</v>
      </c>
      <c r="L5" s="83">
        <v>0.59933774834437081</v>
      </c>
    </row>
    <row r="6" spans="1:12" x14ac:dyDescent="0.2">
      <c r="A6" s="121" t="s">
        <v>15</v>
      </c>
      <c r="B6" s="81">
        <v>144.1</v>
      </c>
      <c r="C6" s="64">
        <v>32</v>
      </c>
      <c r="D6" s="64">
        <v>32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48</v>
      </c>
      <c r="K6" s="64">
        <v>16</v>
      </c>
      <c r="L6" s="83">
        <v>1.5</v>
      </c>
    </row>
    <row r="7" spans="1:12" x14ac:dyDescent="0.2">
      <c r="A7" s="124" t="s">
        <v>16</v>
      </c>
      <c r="B7" s="81">
        <v>1073.77</v>
      </c>
      <c r="C7" s="64">
        <v>217</v>
      </c>
      <c r="D7" s="64">
        <v>39</v>
      </c>
      <c r="E7" s="64">
        <v>0</v>
      </c>
      <c r="F7" s="64">
        <v>178</v>
      </c>
      <c r="G7" s="64">
        <v>0</v>
      </c>
      <c r="H7" s="64">
        <v>0</v>
      </c>
      <c r="I7" s="64">
        <v>0</v>
      </c>
      <c r="J7" s="64">
        <v>297</v>
      </c>
      <c r="K7" s="64">
        <v>80</v>
      </c>
      <c r="L7" s="83">
        <v>1.368663594470046</v>
      </c>
    </row>
    <row r="8" spans="1:12" x14ac:dyDescent="0.2">
      <c r="A8" s="124" t="s">
        <v>17</v>
      </c>
      <c r="B8" s="81">
        <v>232.8</v>
      </c>
      <c r="C8" s="64">
        <v>54</v>
      </c>
      <c r="D8" s="64">
        <v>0</v>
      </c>
      <c r="E8" s="64">
        <v>0</v>
      </c>
      <c r="F8" s="64">
        <v>54</v>
      </c>
      <c r="G8" s="64">
        <v>0</v>
      </c>
      <c r="H8" s="64">
        <v>0</v>
      </c>
      <c r="I8" s="64">
        <v>0</v>
      </c>
      <c r="J8" s="64">
        <v>128</v>
      </c>
      <c r="K8" s="64">
        <v>74</v>
      </c>
      <c r="L8" s="83">
        <v>2.3703703703703702</v>
      </c>
    </row>
    <row r="9" spans="1:12" ht="25.5" x14ac:dyDescent="0.2">
      <c r="A9" s="121" t="s">
        <v>18</v>
      </c>
      <c r="B9" s="81">
        <v>1191.1099999999999</v>
      </c>
      <c r="C9" s="64">
        <v>274</v>
      </c>
      <c r="D9" s="64">
        <v>0</v>
      </c>
      <c r="E9" s="64">
        <v>0</v>
      </c>
      <c r="F9" s="64">
        <v>63</v>
      </c>
      <c r="G9" s="64">
        <v>0</v>
      </c>
      <c r="H9" s="64">
        <v>211</v>
      </c>
      <c r="I9" s="64">
        <v>0</v>
      </c>
      <c r="J9" s="64">
        <v>176</v>
      </c>
      <c r="K9" s="64">
        <v>-98</v>
      </c>
      <c r="L9" s="83">
        <v>0.64233576642335766</v>
      </c>
    </row>
    <row r="10" spans="1:12" ht="25.5" x14ac:dyDescent="0.2">
      <c r="A10" s="121" t="s">
        <v>19</v>
      </c>
      <c r="B10" s="81">
        <v>432</v>
      </c>
      <c r="C10" s="64">
        <v>96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96</v>
      </c>
      <c r="J10" s="64">
        <v>26</v>
      </c>
      <c r="K10" s="64">
        <v>-70</v>
      </c>
      <c r="L10" s="83">
        <v>0.27083333333333331</v>
      </c>
    </row>
    <row r="11" spans="1:12" x14ac:dyDescent="0.2">
      <c r="A11" s="121" t="s">
        <v>20</v>
      </c>
      <c r="B11" s="81">
        <v>1159.06</v>
      </c>
      <c r="C11" s="64">
        <v>253</v>
      </c>
      <c r="D11" s="64">
        <v>253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103</v>
      </c>
      <c r="K11" s="64">
        <v>-150</v>
      </c>
      <c r="L11" s="83">
        <v>0.40711462450592883</v>
      </c>
    </row>
    <row r="12" spans="1:12" x14ac:dyDescent="0.2">
      <c r="A12" s="124" t="s">
        <v>21</v>
      </c>
      <c r="B12" s="81">
        <v>1236.3399999999999</v>
      </c>
      <c r="C12" s="64">
        <v>261</v>
      </c>
      <c r="D12" s="64">
        <v>261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168</v>
      </c>
      <c r="K12" s="64">
        <v>-93</v>
      </c>
      <c r="L12" s="83">
        <v>0.64367816091954022</v>
      </c>
    </row>
    <row r="13" spans="1:12" x14ac:dyDescent="0.2">
      <c r="A13" s="121" t="s">
        <v>22</v>
      </c>
      <c r="B13" s="81">
        <v>840</v>
      </c>
      <c r="C13" s="64">
        <v>210</v>
      </c>
      <c r="D13" s="64">
        <v>210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227</v>
      </c>
      <c r="K13" s="64">
        <v>17</v>
      </c>
      <c r="L13" s="83">
        <v>1.0809523809523809</v>
      </c>
    </row>
    <row r="14" spans="1:12" x14ac:dyDescent="0.2">
      <c r="A14" s="121" t="s">
        <v>23</v>
      </c>
      <c r="B14" s="84">
        <v>427.94</v>
      </c>
      <c r="C14" s="69">
        <v>102</v>
      </c>
      <c r="D14" s="69">
        <v>102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153</v>
      </c>
      <c r="K14" s="69">
        <v>51</v>
      </c>
      <c r="L14" s="86">
        <v>1.5</v>
      </c>
    </row>
    <row r="15" spans="1:12" x14ac:dyDescent="0.2">
      <c r="A15" s="121" t="s">
        <v>24</v>
      </c>
      <c r="B15" s="84">
        <v>2400</v>
      </c>
      <c r="C15" s="69">
        <v>600</v>
      </c>
      <c r="D15" s="69">
        <v>600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670</v>
      </c>
      <c r="K15" s="69">
        <v>70</v>
      </c>
      <c r="L15" s="86">
        <v>1.1166666666666667</v>
      </c>
    </row>
    <row r="16" spans="1:12" x14ac:dyDescent="0.2">
      <c r="A16" s="121" t="s">
        <v>25</v>
      </c>
      <c r="B16" s="81">
        <v>2821.03</v>
      </c>
      <c r="C16" s="64">
        <v>655</v>
      </c>
      <c r="D16" s="64">
        <v>0</v>
      </c>
      <c r="E16" s="64">
        <v>0</v>
      </c>
      <c r="F16" s="64">
        <v>0</v>
      </c>
      <c r="G16" s="64">
        <v>625</v>
      </c>
      <c r="H16" s="64">
        <v>30</v>
      </c>
      <c r="I16" s="64">
        <v>0</v>
      </c>
      <c r="J16" s="64">
        <v>365</v>
      </c>
      <c r="K16" s="64">
        <v>-290</v>
      </c>
      <c r="L16" s="83">
        <v>0.5572519083969466</v>
      </c>
    </row>
    <row r="17" spans="1:12" x14ac:dyDescent="0.2">
      <c r="A17" s="121" t="s">
        <v>26</v>
      </c>
      <c r="B17" s="84">
        <v>2400</v>
      </c>
      <c r="C17" s="69">
        <v>600</v>
      </c>
      <c r="D17" s="69">
        <v>600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681</v>
      </c>
      <c r="K17" s="69">
        <v>81</v>
      </c>
      <c r="L17" s="86">
        <v>1.135</v>
      </c>
    </row>
    <row r="18" spans="1:12" x14ac:dyDescent="0.2">
      <c r="A18" s="121" t="s">
        <v>27</v>
      </c>
      <c r="B18" s="81">
        <v>1645.15</v>
      </c>
      <c r="C18" s="64">
        <v>358</v>
      </c>
      <c r="D18" s="64">
        <v>259</v>
      </c>
      <c r="E18" s="64">
        <v>0</v>
      </c>
      <c r="F18" s="64">
        <v>0</v>
      </c>
      <c r="G18" s="64">
        <v>15</v>
      </c>
      <c r="H18" s="64">
        <v>0</v>
      </c>
      <c r="I18" s="64">
        <v>84</v>
      </c>
      <c r="J18" s="64">
        <v>534</v>
      </c>
      <c r="K18" s="64">
        <v>176</v>
      </c>
      <c r="L18" s="83">
        <v>1.4916201117318435</v>
      </c>
    </row>
    <row r="19" spans="1:12" x14ac:dyDescent="0.2">
      <c r="A19" s="121" t="s">
        <v>28</v>
      </c>
      <c r="B19" s="84">
        <v>294.94</v>
      </c>
      <c r="C19" s="69">
        <v>66</v>
      </c>
      <c r="D19" s="69">
        <v>66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121</v>
      </c>
      <c r="K19" s="69">
        <v>55</v>
      </c>
      <c r="L19" s="86">
        <v>1.8333333333333333</v>
      </c>
    </row>
    <row r="20" spans="1:12" x14ac:dyDescent="0.2">
      <c r="A20" s="121" t="s">
        <v>29</v>
      </c>
      <c r="B20" s="84">
        <v>860.85</v>
      </c>
      <c r="C20" s="69">
        <v>138</v>
      </c>
      <c r="D20" s="69">
        <v>138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219</v>
      </c>
      <c r="K20" s="69">
        <v>81</v>
      </c>
      <c r="L20" s="86">
        <v>1.5869565217391304</v>
      </c>
    </row>
    <row r="21" spans="1:12" x14ac:dyDescent="0.2">
      <c r="A21" s="121" t="s">
        <v>30</v>
      </c>
      <c r="B21" s="84">
        <v>721.3</v>
      </c>
      <c r="C21" s="69">
        <v>162</v>
      </c>
      <c r="D21" s="69">
        <v>162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383</v>
      </c>
      <c r="K21" s="69">
        <v>221</v>
      </c>
      <c r="L21" s="86">
        <v>2.3641975308641974</v>
      </c>
    </row>
    <row r="22" spans="1:12" x14ac:dyDescent="0.2">
      <c r="A22" s="121" t="s">
        <v>31</v>
      </c>
      <c r="B22" s="84">
        <v>188.3</v>
      </c>
      <c r="C22" s="69">
        <v>46</v>
      </c>
      <c r="D22" s="69">
        <v>16</v>
      </c>
      <c r="E22" s="69">
        <v>30</v>
      </c>
      <c r="F22" s="69">
        <v>0</v>
      </c>
      <c r="G22" s="69">
        <v>0</v>
      </c>
      <c r="H22" s="69">
        <v>0</v>
      </c>
      <c r="I22" s="69">
        <v>0</v>
      </c>
      <c r="J22" s="69">
        <v>47</v>
      </c>
      <c r="K22" s="69">
        <v>1</v>
      </c>
      <c r="L22" s="86">
        <v>1.0217391304347827</v>
      </c>
    </row>
    <row r="23" spans="1:12" x14ac:dyDescent="0.2">
      <c r="A23" s="121" t="s">
        <v>32</v>
      </c>
      <c r="B23" s="81">
        <v>5589.83</v>
      </c>
      <c r="C23" s="64">
        <v>1222</v>
      </c>
      <c r="D23" s="64">
        <v>1222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1502</v>
      </c>
      <c r="K23" s="64">
        <v>280</v>
      </c>
      <c r="L23" s="83">
        <v>1.2291325695581015</v>
      </c>
    </row>
    <row r="24" spans="1:12" x14ac:dyDescent="0.2">
      <c r="A24" s="121" t="s">
        <v>33</v>
      </c>
      <c r="B24" s="81">
        <v>849.23</v>
      </c>
      <c r="C24" s="64">
        <v>174</v>
      </c>
      <c r="D24" s="64">
        <v>48</v>
      </c>
      <c r="E24" s="64">
        <v>0</v>
      </c>
      <c r="F24" s="64">
        <v>0</v>
      </c>
      <c r="G24" s="64">
        <v>126</v>
      </c>
      <c r="H24" s="64">
        <v>0</v>
      </c>
      <c r="I24" s="64">
        <v>0</v>
      </c>
      <c r="J24" s="64">
        <v>155</v>
      </c>
      <c r="K24" s="64">
        <v>-19</v>
      </c>
      <c r="L24" s="83">
        <v>0.89080459770114939</v>
      </c>
    </row>
    <row r="25" spans="1:12" x14ac:dyDescent="0.2">
      <c r="A25" s="121" t="s">
        <v>34</v>
      </c>
      <c r="B25" s="84">
        <v>249.16</v>
      </c>
      <c r="C25" s="69">
        <v>56</v>
      </c>
      <c r="D25" s="69">
        <v>56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118</v>
      </c>
      <c r="K25" s="69">
        <v>62</v>
      </c>
      <c r="L25" s="86">
        <v>2.1071428571428572</v>
      </c>
    </row>
    <row r="26" spans="1:12" x14ac:dyDescent="0.2">
      <c r="A26" s="121" t="s">
        <v>35</v>
      </c>
      <c r="B26" s="84">
        <v>2559.39</v>
      </c>
      <c r="C26" s="69">
        <v>554</v>
      </c>
      <c r="D26" s="69">
        <v>554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722</v>
      </c>
      <c r="K26" s="69">
        <v>168</v>
      </c>
      <c r="L26" s="86">
        <v>1.3032490974729243</v>
      </c>
    </row>
    <row r="27" spans="1:12" x14ac:dyDescent="0.2">
      <c r="A27" s="121" t="s">
        <v>36</v>
      </c>
      <c r="B27" s="81">
        <v>1845</v>
      </c>
      <c r="C27" s="64">
        <v>431</v>
      </c>
      <c r="D27" s="64">
        <v>431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J27" s="64">
        <v>509</v>
      </c>
      <c r="K27" s="64">
        <v>78</v>
      </c>
      <c r="L27" s="83">
        <v>1.1809744779582367</v>
      </c>
    </row>
    <row r="28" spans="1:12" x14ac:dyDescent="0.2">
      <c r="A28" s="121" t="s">
        <v>37</v>
      </c>
      <c r="B28" s="84">
        <v>1116</v>
      </c>
      <c r="C28" s="69">
        <v>273</v>
      </c>
      <c r="D28" s="69">
        <v>273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430</v>
      </c>
      <c r="K28" s="69">
        <v>157</v>
      </c>
      <c r="L28" s="86">
        <v>1.575091575091575</v>
      </c>
    </row>
    <row r="29" spans="1:12" x14ac:dyDescent="0.2">
      <c r="A29" s="121" t="s">
        <v>38</v>
      </c>
      <c r="B29" s="84">
        <v>201.98</v>
      </c>
      <c r="C29" s="69">
        <v>45</v>
      </c>
      <c r="D29" s="69">
        <v>42</v>
      </c>
      <c r="E29" s="69">
        <v>0</v>
      </c>
      <c r="F29" s="69">
        <v>0</v>
      </c>
      <c r="G29" s="69">
        <v>3</v>
      </c>
      <c r="H29" s="69">
        <v>0</v>
      </c>
      <c r="I29" s="69">
        <v>0</v>
      </c>
      <c r="J29" s="69">
        <v>63</v>
      </c>
      <c r="K29" s="69">
        <v>18</v>
      </c>
      <c r="L29" s="86">
        <v>1.4</v>
      </c>
    </row>
    <row r="30" spans="1:12" x14ac:dyDescent="0.2">
      <c r="A30" s="121" t="s">
        <v>39</v>
      </c>
      <c r="B30" s="81">
        <v>2350</v>
      </c>
      <c r="C30" s="64">
        <v>600</v>
      </c>
      <c r="D30" s="64">
        <v>600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716</v>
      </c>
      <c r="K30" s="64">
        <v>116</v>
      </c>
      <c r="L30" s="83">
        <v>1.1933333333333334</v>
      </c>
    </row>
    <row r="31" spans="1:12" x14ac:dyDescent="0.2">
      <c r="A31" s="121" t="s">
        <v>40</v>
      </c>
      <c r="B31" s="84">
        <v>2088.5100000000002</v>
      </c>
      <c r="C31" s="69">
        <v>446</v>
      </c>
      <c r="D31" s="69">
        <v>446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607</v>
      </c>
      <c r="K31" s="69">
        <v>161</v>
      </c>
      <c r="L31" s="86">
        <v>1.3609865470852018</v>
      </c>
    </row>
    <row r="32" spans="1:12" x14ac:dyDescent="0.2">
      <c r="A32" s="121" t="s">
        <v>41</v>
      </c>
      <c r="B32" s="84">
        <v>2400</v>
      </c>
      <c r="C32" s="69">
        <v>600</v>
      </c>
      <c r="D32" s="69">
        <v>600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723</v>
      </c>
      <c r="K32" s="69">
        <v>123</v>
      </c>
      <c r="L32" s="86">
        <v>1.2050000000000001</v>
      </c>
    </row>
    <row r="33" spans="1:12" x14ac:dyDescent="0.2">
      <c r="A33" s="121" t="s">
        <v>42</v>
      </c>
      <c r="B33" s="84">
        <v>234.86</v>
      </c>
      <c r="C33" s="69">
        <v>53</v>
      </c>
      <c r="D33" s="69">
        <v>53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140</v>
      </c>
      <c r="K33" s="69">
        <v>87</v>
      </c>
      <c r="L33" s="86">
        <v>2.641509433962264</v>
      </c>
    </row>
    <row r="34" spans="1:12" x14ac:dyDescent="0.2">
      <c r="A34" s="121" t="s">
        <v>43</v>
      </c>
      <c r="B34" s="84">
        <v>545</v>
      </c>
      <c r="C34" s="69">
        <v>127</v>
      </c>
      <c r="D34" s="69">
        <v>127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196</v>
      </c>
      <c r="K34" s="69">
        <v>69</v>
      </c>
      <c r="L34" s="86">
        <v>1.5433070866141732</v>
      </c>
    </row>
    <row r="35" spans="1:12" x14ac:dyDescent="0.2">
      <c r="A35" s="121" t="s">
        <v>44</v>
      </c>
      <c r="B35" s="84">
        <v>2400</v>
      </c>
      <c r="C35" s="69">
        <v>600</v>
      </c>
      <c r="D35" s="69">
        <v>600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540</v>
      </c>
      <c r="K35" s="69">
        <v>-60</v>
      </c>
      <c r="L35" s="86">
        <v>0.9</v>
      </c>
    </row>
    <row r="36" spans="1:12" x14ac:dyDescent="0.2">
      <c r="A36" s="121" t="s">
        <v>45</v>
      </c>
      <c r="B36" s="84">
        <v>361.9</v>
      </c>
      <c r="C36" s="69">
        <v>82</v>
      </c>
      <c r="D36" s="69">
        <v>82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138</v>
      </c>
      <c r="K36" s="69">
        <v>56</v>
      </c>
      <c r="L36" s="86">
        <v>1.6829268292682926</v>
      </c>
    </row>
    <row r="37" spans="1:12" x14ac:dyDescent="0.2">
      <c r="A37" s="141" t="s">
        <v>46</v>
      </c>
      <c r="B37" s="138">
        <v>44440.450000000004</v>
      </c>
      <c r="C37" s="137">
        <v>10175</v>
      </c>
      <c r="D37" s="137">
        <v>7872</v>
      </c>
      <c r="E37" s="137">
        <v>30</v>
      </c>
      <c r="F37" s="137">
        <v>295</v>
      </c>
      <c r="G37" s="137">
        <v>769</v>
      </c>
      <c r="H37" s="137">
        <v>1029</v>
      </c>
      <c r="I37" s="137">
        <v>180</v>
      </c>
      <c r="J37" s="137">
        <v>11506</v>
      </c>
      <c r="K37" s="88"/>
      <c r="L37" s="89"/>
    </row>
    <row r="38" spans="1:12" x14ac:dyDescent="0.2">
      <c r="A38" s="94"/>
      <c r="B38" s="87"/>
      <c r="C38" s="87"/>
      <c r="D38" s="87"/>
      <c r="E38" s="87"/>
      <c r="F38" s="87"/>
      <c r="G38" s="87"/>
      <c r="H38" s="87"/>
      <c r="I38" s="146"/>
      <c r="J38" s="146"/>
      <c r="K38" s="146"/>
      <c r="L38" s="95"/>
    </row>
  </sheetData>
  <mergeCells count="1">
    <mergeCell ref="I38:K38"/>
  </mergeCells>
  <pageMargins left="0" right="0" top="0" bottom="0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sqref="A1:XFD1048576"/>
    </sheetView>
  </sheetViews>
  <sheetFormatPr defaultRowHeight="12.75" x14ac:dyDescent="0.2"/>
  <cols>
    <col min="1" max="1" width="46.28515625" style="80" customWidth="1"/>
    <col min="2" max="3" width="10.140625" style="2" customWidth="1"/>
    <col min="4" max="4" width="8" style="2" bestFit="1" customWidth="1"/>
    <col min="5" max="5" width="9.5703125" style="2" customWidth="1"/>
    <col min="6" max="6" width="9.7109375" style="2" bestFit="1" customWidth="1"/>
    <col min="7" max="7" width="9.5703125" style="2" customWidth="1"/>
    <col min="8" max="8" width="10.85546875" style="2" customWidth="1"/>
    <col min="9" max="9" width="13.5703125" style="2" customWidth="1"/>
    <col min="10" max="10" width="7.7109375" style="2" bestFit="1" customWidth="1"/>
    <col min="11" max="11" width="8.28515625" style="2" bestFit="1" customWidth="1"/>
    <col min="12" max="12" width="9.140625" style="2" customWidth="1"/>
    <col min="13" max="16384" width="9.140625" style="2"/>
  </cols>
  <sheetData>
    <row r="1" spans="1:12" x14ac:dyDescent="0.2">
      <c r="A1" s="80" t="s">
        <v>57</v>
      </c>
    </row>
    <row r="2" spans="1:12" ht="38.25" x14ac:dyDescent="0.2">
      <c r="A2" s="9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8</v>
      </c>
      <c r="J2" s="16" t="s">
        <v>9</v>
      </c>
      <c r="K2" s="97" t="s">
        <v>10</v>
      </c>
      <c r="L2" s="97" t="s">
        <v>11</v>
      </c>
    </row>
    <row r="3" spans="1:12" x14ac:dyDescent="0.2">
      <c r="A3" s="110" t="s">
        <v>12</v>
      </c>
      <c r="B3" s="90">
        <v>988.2</v>
      </c>
      <c r="C3" s="9">
        <v>178</v>
      </c>
      <c r="D3" s="9">
        <v>0</v>
      </c>
      <c r="E3" s="9">
        <v>0</v>
      </c>
      <c r="F3" s="9">
        <v>0</v>
      </c>
      <c r="G3" s="98">
        <v>0</v>
      </c>
      <c r="H3" s="98">
        <v>178</v>
      </c>
      <c r="I3" s="9">
        <v>0</v>
      </c>
      <c r="J3" s="99">
        <v>166</v>
      </c>
      <c r="K3" s="98">
        <v>-12</v>
      </c>
      <c r="L3" s="11">
        <v>0.93258426966292129</v>
      </c>
    </row>
    <row r="4" spans="1:12" ht="25.5" x14ac:dyDescent="0.2">
      <c r="A4" s="110" t="s">
        <v>13</v>
      </c>
      <c r="B4" s="90">
        <v>1280.45</v>
      </c>
      <c r="C4" s="9">
        <v>308</v>
      </c>
      <c r="D4" s="9">
        <v>0</v>
      </c>
      <c r="E4" s="9">
        <v>0</v>
      </c>
      <c r="F4" s="9">
        <v>0</v>
      </c>
      <c r="G4" s="98">
        <v>0</v>
      </c>
      <c r="H4" s="98">
        <v>308</v>
      </c>
      <c r="I4" s="9">
        <v>0</v>
      </c>
      <c r="J4" s="99">
        <v>259</v>
      </c>
      <c r="K4" s="98">
        <v>-49</v>
      </c>
      <c r="L4" s="11">
        <v>0.84090909090909094</v>
      </c>
    </row>
    <row r="5" spans="1:12" x14ac:dyDescent="0.2">
      <c r="A5" s="110" t="s">
        <v>14</v>
      </c>
      <c r="B5" s="90">
        <v>1312.25</v>
      </c>
      <c r="C5" s="9">
        <v>302</v>
      </c>
      <c r="D5" s="9">
        <v>0</v>
      </c>
      <c r="E5" s="9">
        <v>0</v>
      </c>
      <c r="F5" s="9">
        <v>0</v>
      </c>
      <c r="G5" s="98">
        <v>0</v>
      </c>
      <c r="H5" s="98">
        <v>302</v>
      </c>
      <c r="I5" s="9">
        <v>0</v>
      </c>
      <c r="J5" s="99">
        <v>186</v>
      </c>
      <c r="K5" s="98">
        <v>-116</v>
      </c>
      <c r="L5" s="11">
        <v>0.61589403973509937</v>
      </c>
    </row>
    <row r="6" spans="1:12" x14ac:dyDescent="0.2">
      <c r="A6" s="110" t="s">
        <v>15</v>
      </c>
      <c r="B6" s="90">
        <v>144.1</v>
      </c>
      <c r="C6" s="9">
        <v>32</v>
      </c>
      <c r="D6" s="9">
        <v>32</v>
      </c>
      <c r="E6" s="9">
        <v>0</v>
      </c>
      <c r="F6" s="9">
        <v>0</v>
      </c>
      <c r="G6" s="98">
        <v>0</v>
      </c>
      <c r="H6" s="98">
        <v>0</v>
      </c>
      <c r="I6" s="9">
        <v>0</v>
      </c>
      <c r="J6" s="99">
        <v>47</v>
      </c>
      <c r="K6" s="98">
        <v>15</v>
      </c>
      <c r="L6" s="11">
        <v>1.46875</v>
      </c>
    </row>
    <row r="7" spans="1:12" x14ac:dyDescent="0.2">
      <c r="A7" s="110" t="s">
        <v>16</v>
      </c>
      <c r="B7" s="90">
        <v>1073.77</v>
      </c>
      <c r="C7" s="9">
        <v>217</v>
      </c>
      <c r="D7" s="9">
        <v>39</v>
      </c>
      <c r="E7" s="9">
        <v>0</v>
      </c>
      <c r="F7" s="9">
        <v>178</v>
      </c>
      <c r="G7" s="98">
        <v>0</v>
      </c>
      <c r="H7" s="98">
        <v>0</v>
      </c>
      <c r="I7" s="9">
        <v>0</v>
      </c>
      <c r="J7" s="99">
        <v>280</v>
      </c>
      <c r="K7" s="98">
        <v>63</v>
      </c>
      <c r="L7" s="11">
        <v>1.2903225806451613</v>
      </c>
    </row>
    <row r="8" spans="1:12" x14ac:dyDescent="0.2">
      <c r="A8" s="110" t="s">
        <v>17</v>
      </c>
      <c r="B8" s="90">
        <v>232.8</v>
      </c>
      <c r="C8" s="9">
        <v>54</v>
      </c>
      <c r="D8" s="9">
        <v>0</v>
      </c>
      <c r="E8" s="9">
        <v>0</v>
      </c>
      <c r="F8" s="9">
        <v>54</v>
      </c>
      <c r="G8" s="98">
        <v>0</v>
      </c>
      <c r="H8" s="98">
        <v>0</v>
      </c>
      <c r="I8" s="9">
        <v>0</v>
      </c>
      <c r="J8" s="99">
        <v>127</v>
      </c>
      <c r="K8" s="98">
        <v>73</v>
      </c>
      <c r="L8" s="11">
        <v>2.3518518518518516</v>
      </c>
    </row>
    <row r="9" spans="1:12" ht="25.5" x14ac:dyDescent="0.2">
      <c r="A9" s="110" t="s">
        <v>18</v>
      </c>
      <c r="B9" s="90">
        <v>1191.1099999999999</v>
      </c>
      <c r="C9" s="9">
        <v>274</v>
      </c>
      <c r="D9" s="9">
        <v>0</v>
      </c>
      <c r="E9" s="9">
        <v>0</v>
      </c>
      <c r="F9" s="9">
        <v>63</v>
      </c>
      <c r="G9" s="98">
        <v>0</v>
      </c>
      <c r="H9" s="98">
        <v>211</v>
      </c>
      <c r="I9" s="9">
        <v>0</v>
      </c>
      <c r="J9" s="99">
        <v>186</v>
      </c>
      <c r="K9" s="98">
        <v>-88</v>
      </c>
      <c r="L9" s="11">
        <v>0.67883211678832112</v>
      </c>
    </row>
    <row r="10" spans="1:12" ht="25.5" x14ac:dyDescent="0.2">
      <c r="A10" s="110" t="s">
        <v>19</v>
      </c>
      <c r="B10" s="90">
        <v>432</v>
      </c>
      <c r="C10" s="9">
        <v>96</v>
      </c>
      <c r="D10" s="9">
        <v>0</v>
      </c>
      <c r="E10" s="9">
        <v>0</v>
      </c>
      <c r="F10" s="9">
        <v>0</v>
      </c>
      <c r="G10" s="98">
        <v>0</v>
      </c>
      <c r="H10" s="98">
        <v>0</v>
      </c>
      <c r="I10" s="9">
        <v>96</v>
      </c>
      <c r="J10" s="99">
        <v>25</v>
      </c>
      <c r="K10" s="98">
        <v>-71</v>
      </c>
      <c r="L10" s="11">
        <v>0.26041666666666669</v>
      </c>
    </row>
    <row r="11" spans="1:12" x14ac:dyDescent="0.2">
      <c r="A11" s="110" t="s">
        <v>20</v>
      </c>
      <c r="B11" s="90">
        <v>1159.06</v>
      </c>
      <c r="C11" s="9">
        <v>253</v>
      </c>
      <c r="D11" s="9">
        <v>253</v>
      </c>
      <c r="E11" s="9">
        <v>0</v>
      </c>
      <c r="F11" s="9">
        <v>0</v>
      </c>
      <c r="G11" s="98">
        <v>0</v>
      </c>
      <c r="H11" s="98">
        <v>0</v>
      </c>
      <c r="I11" s="9">
        <v>0</v>
      </c>
      <c r="J11" s="99">
        <v>100</v>
      </c>
      <c r="K11" s="98">
        <v>-153</v>
      </c>
      <c r="L11" s="11">
        <v>0.39525691699604742</v>
      </c>
    </row>
    <row r="12" spans="1:12" x14ac:dyDescent="0.2">
      <c r="A12" s="110" t="s">
        <v>21</v>
      </c>
      <c r="B12" s="90">
        <v>1236.3399999999999</v>
      </c>
      <c r="C12" s="9">
        <v>261</v>
      </c>
      <c r="D12" s="9">
        <v>261</v>
      </c>
      <c r="E12" s="9">
        <v>0</v>
      </c>
      <c r="F12" s="9">
        <v>0</v>
      </c>
      <c r="G12" s="98">
        <v>0</v>
      </c>
      <c r="H12" s="98">
        <v>0</v>
      </c>
      <c r="I12" s="9">
        <v>0</v>
      </c>
      <c r="J12" s="99">
        <v>188</v>
      </c>
      <c r="K12" s="98">
        <v>-73</v>
      </c>
      <c r="L12" s="11">
        <v>0.72030651340996166</v>
      </c>
    </row>
    <row r="13" spans="1:12" x14ac:dyDescent="0.2">
      <c r="A13" s="110" t="s">
        <v>22</v>
      </c>
      <c r="B13" s="90">
        <v>840</v>
      </c>
      <c r="C13" s="9">
        <v>210</v>
      </c>
      <c r="D13" s="9">
        <v>210</v>
      </c>
      <c r="E13" s="9">
        <v>0</v>
      </c>
      <c r="F13" s="9">
        <v>0</v>
      </c>
      <c r="G13" s="98">
        <v>0</v>
      </c>
      <c r="H13" s="98">
        <v>0</v>
      </c>
      <c r="I13" s="9">
        <v>0</v>
      </c>
      <c r="J13" s="99">
        <v>234</v>
      </c>
      <c r="K13" s="98">
        <v>24</v>
      </c>
      <c r="L13" s="11">
        <v>1.1142857142857143</v>
      </c>
    </row>
    <row r="14" spans="1:12" x14ac:dyDescent="0.2">
      <c r="A14" s="110" t="s">
        <v>23</v>
      </c>
      <c r="B14" s="90">
        <v>427.94</v>
      </c>
      <c r="C14" s="9">
        <v>102</v>
      </c>
      <c r="D14" s="9">
        <v>102</v>
      </c>
      <c r="E14" s="9">
        <v>0</v>
      </c>
      <c r="F14" s="9">
        <v>0</v>
      </c>
      <c r="G14" s="98">
        <v>0</v>
      </c>
      <c r="H14" s="98">
        <v>0</v>
      </c>
      <c r="I14" s="9">
        <v>0</v>
      </c>
      <c r="J14" s="99">
        <v>151</v>
      </c>
      <c r="K14" s="98">
        <v>49</v>
      </c>
      <c r="L14" s="11">
        <v>1.4803921568627452</v>
      </c>
    </row>
    <row r="15" spans="1:12" x14ac:dyDescent="0.2">
      <c r="A15" s="110" t="s">
        <v>24</v>
      </c>
      <c r="B15" s="90">
        <v>2400</v>
      </c>
      <c r="C15" s="9">
        <v>600</v>
      </c>
      <c r="D15" s="9">
        <v>600</v>
      </c>
      <c r="E15" s="9">
        <v>0</v>
      </c>
      <c r="F15" s="9">
        <v>0</v>
      </c>
      <c r="G15" s="98">
        <v>0</v>
      </c>
      <c r="H15" s="98">
        <v>0</v>
      </c>
      <c r="I15" s="9">
        <v>0</v>
      </c>
      <c r="J15" s="99">
        <v>686</v>
      </c>
      <c r="K15" s="98">
        <v>86</v>
      </c>
      <c r="L15" s="11">
        <v>1.1433333333333333</v>
      </c>
    </row>
    <row r="16" spans="1:12" x14ac:dyDescent="0.2">
      <c r="A16" s="110" t="s">
        <v>25</v>
      </c>
      <c r="B16" s="90">
        <v>2821.03</v>
      </c>
      <c r="C16" s="9">
        <v>655</v>
      </c>
      <c r="D16" s="9">
        <v>0</v>
      </c>
      <c r="E16" s="9">
        <v>0</v>
      </c>
      <c r="F16" s="9">
        <v>0</v>
      </c>
      <c r="G16" s="98">
        <v>625</v>
      </c>
      <c r="H16" s="98">
        <v>30</v>
      </c>
      <c r="I16" s="9">
        <v>0</v>
      </c>
      <c r="J16" s="99">
        <v>376</v>
      </c>
      <c r="K16" s="98">
        <v>-279</v>
      </c>
      <c r="L16" s="11">
        <v>0.57404580152671758</v>
      </c>
    </row>
    <row r="17" spans="1:12" x14ac:dyDescent="0.2">
      <c r="A17" s="110" t="s">
        <v>26</v>
      </c>
      <c r="B17" s="90">
        <v>2400</v>
      </c>
      <c r="C17" s="9">
        <v>600</v>
      </c>
      <c r="D17" s="9">
        <v>600</v>
      </c>
      <c r="E17" s="9">
        <v>0</v>
      </c>
      <c r="F17" s="9">
        <v>0</v>
      </c>
      <c r="G17" s="98">
        <v>0</v>
      </c>
      <c r="H17" s="98">
        <v>0</v>
      </c>
      <c r="I17" s="9">
        <v>0</v>
      </c>
      <c r="J17" s="99">
        <v>709</v>
      </c>
      <c r="K17" s="98">
        <v>109</v>
      </c>
      <c r="L17" s="11">
        <v>1.1816666666666666</v>
      </c>
    </row>
    <row r="18" spans="1:12" x14ac:dyDescent="0.2">
      <c r="A18" s="110" t="s">
        <v>27</v>
      </c>
      <c r="B18" s="90">
        <v>1645.15</v>
      </c>
      <c r="C18" s="9">
        <v>358</v>
      </c>
      <c r="D18" s="9">
        <v>259</v>
      </c>
      <c r="E18" s="9">
        <v>0</v>
      </c>
      <c r="F18" s="9">
        <v>0</v>
      </c>
      <c r="G18" s="98">
        <v>15</v>
      </c>
      <c r="H18" s="98">
        <v>0</v>
      </c>
      <c r="I18" s="9">
        <v>84</v>
      </c>
      <c r="J18" s="99">
        <v>533</v>
      </c>
      <c r="K18" s="98">
        <v>175</v>
      </c>
      <c r="L18" s="11">
        <v>1.488826815642458</v>
      </c>
    </row>
    <row r="19" spans="1:12" x14ac:dyDescent="0.2">
      <c r="A19" s="110" t="s">
        <v>28</v>
      </c>
      <c r="B19" s="90">
        <v>294.94</v>
      </c>
      <c r="C19" s="9">
        <v>66</v>
      </c>
      <c r="D19" s="9">
        <v>66</v>
      </c>
      <c r="E19" s="9">
        <v>0</v>
      </c>
      <c r="F19" s="9">
        <v>0</v>
      </c>
      <c r="G19" s="98">
        <v>0</v>
      </c>
      <c r="H19" s="98">
        <v>0</v>
      </c>
      <c r="I19" s="9">
        <v>0</v>
      </c>
      <c r="J19" s="99">
        <v>118</v>
      </c>
      <c r="K19" s="98">
        <v>52</v>
      </c>
      <c r="L19" s="11">
        <v>1.7878787878787878</v>
      </c>
    </row>
    <row r="20" spans="1:12" x14ac:dyDescent="0.2">
      <c r="A20" s="110" t="s">
        <v>29</v>
      </c>
      <c r="B20" s="90">
        <v>860.85</v>
      </c>
      <c r="C20" s="9">
        <v>138</v>
      </c>
      <c r="D20" s="9">
        <v>138</v>
      </c>
      <c r="E20" s="9">
        <v>0</v>
      </c>
      <c r="F20" s="9">
        <v>0</v>
      </c>
      <c r="G20" s="98">
        <v>0</v>
      </c>
      <c r="H20" s="98">
        <v>0</v>
      </c>
      <c r="I20" s="9">
        <v>0</v>
      </c>
      <c r="J20" s="99">
        <v>213</v>
      </c>
      <c r="K20" s="98">
        <v>75</v>
      </c>
      <c r="L20" s="11">
        <v>1.5434782608695652</v>
      </c>
    </row>
    <row r="21" spans="1:12" x14ac:dyDescent="0.2">
      <c r="A21" s="110" t="s">
        <v>30</v>
      </c>
      <c r="B21" s="90">
        <v>721.3</v>
      </c>
      <c r="C21" s="9">
        <v>162</v>
      </c>
      <c r="D21" s="9">
        <v>162</v>
      </c>
      <c r="E21" s="9">
        <v>0</v>
      </c>
      <c r="F21" s="9">
        <v>0</v>
      </c>
      <c r="G21" s="98">
        <v>0</v>
      </c>
      <c r="H21" s="98">
        <v>0</v>
      </c>
      <c r="I21" s="9">
        <v>0</v>
      </c>
      <c r="J21" s="99">
        <v>375</v>
      </c>
      <c r="K21" s="98">
        <v>213</v>
      </c>
      <c r="L21" s="11">
        <v>2.3148148148148149</v>
      </c>
    </row>
    <row r="22" spans="1:12" x14ac:dyDescent="0.2">
      <c r="A22" s="110" t="s">
        <v>31</v>
      </c>
      <c r="B22" s="90">
        <v>188.3</v>
      </c>
      <c r="C22" s="9">
        <v>46</v>
      </c>
      <c r="D22" s="9">
        <v>16</v>
      </c>
      <c r="E22" s="9">
        <v>30</v>
      </c>
      <c r="F22" s="9">
        <v>0</v>
      </c>
      <c r="G22" s="98">
        <v>0</v>
      </c>
      <c r="H22" s="98">
        <v>0</v>
      </c>
      <c r="I22" s="9">
        <v>0</v>
      </c>
      <c r="J22" s="99">
        <v>53</v>
      </c>
      <c r="K22" s="98">
        <v>7</v>
      </c>
      <c r="L22" s="11">
        <v>1.1521739130434783</v>
      </c>
    </row>
    <row r="23" spans="1:12" x14ac:dyDescent="0.2">
      <c r="A23" s="110" t="s">
        <v>32</v>
      </c>
      <c r="B23" s="90">
        <v>5589.83</v>
      </c>
      <c r="C23" s="9">
        <v>1222</v>
      </c>
      <c r="D23" s="9">
        <v>1222</v>
      </c>
      <c r="E23" s="9">
        <v>0</v>
      </c>
      <c r="F23" s="9">
        <v>0</v>
      </c>
      <c r="G23" s="98">
        <v>0</v>
      </c>
      <c r="H23" s="98">
        <v>0</v>
      </c>
      <c r="I23" s="9">
        <v>0</v>
      </c>
      <c r="J23" s="99">
        <v>1350</v>
      </c>
      <c r="K23" s="98">
        <v>128</v>
      </c>
      <c r="L23" s="11">
        <v>1.1047463175122749</v>
      </c>
    </row>
    <row r="24" spans="1:12" x14ac:dyDescent="0.2">
      <c r="A24" s="110" t="s">
        <v>33</v>
      </c>
      <c r="B24" s="90">
        <v>849.23</v>
      </c>
      <c r="C24" s="9">
        <v>174</v>
      </c>
      <c r="D24" s="9">
        <v>48</v>
      </c>
      <c r="E24" s="9">
        <v>0</v>
      </c>
      <c r="F24" s="9">
        <v>0</v>
      </c>
      <c r="G24" s="98">
        <v>126</v>
      </c>
      <c r="H24" s="98">
        <v>0</v>
      </c>
      <c r="I24" s="9">
        <v>0</v>
      </c>
      <c r="J24" s="99">
        <v>143</v>
      </c>
      <c r="K24" s="98">
        <v>-31</v>
      </c>
      <c r="L24" s="11">
        <v>0.82183908045977017</v>
      </c>
    </row>
    <row r="25" spans="1:12" x14ac:dyDescent="0.2">
      <c r="A25" s="110" t="s">
        <v>34</v>
      </c>
      <c r="B25" s="90">
        <v>249.16</v>
      </c>
      <c r="C25" s="9">
        <v>56</v>
      </c>
      <c r="D25" s="9">
        <v>56</v>
      </c>
      <c r="E25" s="9">
        <v>0</v>
      </c>
      <c r="F25" s="9">
        <v>0</v>
      </c>
      <c r="G25" s="98">
        <v>0</v>
      </c>
      <c r="H25" s="98">
        <v>0</v>
      </c>
      <c r="I25" s="9">
        <v>0</v>
      </c>
      <c r="J25" s="99">
        <v>116</v>
      </c>
      <c r="K25" s="98">
        <v>60</v>
      </c>
      <c r="L25" s="11">
        <v>2.0714285714285716</v>
      </c>
    </row>
    <row r="26" spans="1:12" x14ac:dyDescent="0.2">
      <c r="A26" s="110" t="s">
        <v>35</v>
      </c>
      <c r="B26" s="90">
        <v>2559.39</v>
      </c>
      <c r="C26" s="9">
        <v>554</v>
      </c>
      <c r="D26" s="9">
        <v>554</v>
      </c>
      <c r="E26" s="9">
        <v>0</v>
      </c>
      <c r="F26" s="9">
        <v>0</v>
      </c>
      <c r="G26" s="98">
        <v>0</v>
      </c>
      <c r="H26" s="98">
        <v>0</v>
      </c>
      <c r="I26" s="9">
        <v>0</v>
      </c>
      <c r="J26" s="99">
        <v>726</v>
      </c>
      <c r="K26" s="98">
        <v>172</v>
      </c>
      <c r="L26" s="11">
        <v>1.3104693140794224</v>
      </c>
    </row>
    <row r="27" spans="1:12" x14ac:dyDescent="0.2">
      <c r="A27" s="110" t="s">
        <v>36</v>
      </c>
      <c r="B27" s="90">
        <v>1845</v>
      </c>
      <c r="C27" s="9">
        <v>431</v>
      </c>
      <c r="D27" s="9">
        <v>431</v>
      </c>
      <c r="E27" s="9">
        <v>0</v>
      </c>
      <c r="F27" s="9">
        <v>0</v>
      </c>
      <c r="G27" s="98">
        <v>0</v>
      </c>
      <c r="H27" s="98">
        <v>0</v>
      </c>
      <c r="I27" s="9">
        <v>0</v>
      </c>
      <c r="J27" s="99">
        <v>507</v>
      </c>
      <c r="K27" s="98">
        <v>76</v>
      </c>
      <c r="L27" s="11">
        <v>1.1763341067285382</v>
      </c>
    </row>
    <row r="28" spans="1:12" x14ac:dyDescent="0.2">
      <c r="A28" s="110" t="s">
        <v>37</v>
      </c>
      <c r="B28" s="90">
        <v>1116</v>
      </c>
      <c r="C28" s="9">
        <v>273</v>
      </c>
      <c r="D28" s="9">
        <v>273</v>
      </c>
      <c r="E28" s="9">
        <v>0</v>
      </c>
      <c r="F28" s="9">
        <v>0</v>
      </c>
      <c r="G28" s="98">
        <v>0</v>
      </c>
      <c r="H28" s="98">
        <v>0</v>
      </c>
      <c r="I28" s="9">
        <v>0</v>
      </c>
      <c r="J28" s="99">
        <v>444</v>
      </c>
      <c r="K28" s="98">
        <v>171</v>
      </c>
      <c r="L28" s="11">
        <v>1.6263736263736264</v>
      </c>
    </row>
    <row r="29" spans="1:12" x14ac:dyDescent="0.2">
      <c r="A29" s="110" t="s">
        <v>38</v>
      </c>
      <c r="B29" s="90">
        <v>201.98</v>
      </c>
      <c r="C29" s="9">
        <v>45</v>
      </c>
      <c r="D29" s="9">
        <v>42</v>
      </c>
      <c r="E29" s="9">
        <v>0</v>
      </c>
      <c r="F29" s="9">
        <v>0</v>
      </c>
      <c r="G29" s="98">
        <v>3</v>
      </c>
      <c r="H29" s="98">
        <v>0</v>
      </c>
      <c r="I29" s="9">
        <v>0</v>
      </c>
      <c r="J29" s="99">
        <v>61</v>
      </c>
      <c r="K29" s="98">
        <v>16</v>
      </c>
      <c r="L29" s="11">
        <v>1.3555555555555556</v>
      </c>
    </row>
    <row r="30" spans="1:12" x14ac:dyDescent="0.2">
      <c r="A30" s="110" t="s">
        <v>39</v>
      </c>
      <c r="B30" s="90">
        <v>2350</v>
      </c>
      <c r="C30" s="9">
        <v>600</v>
      </c>
      <c r="D30" s="9">
        <v>600</v>
      </c>
      <c r="E30" s="9">
        <v>0</v>
      </c>
      <c r="F30" s="9">
        <v>0</v>
      </c>
      <c r="G30" s="98">
        <v>0</v>
      </c>
      <c r="H30" s="98">
        <v>0</v>
      </c>
      <c r="I30" s="9">
        <v>0</v>
      </c>
      <c r="J30" s="99">
        <v>726</v>
      </c>
      <c r="K30" s="98">
        <v>126</v>
      </c>
      <c r="L30" s="11">
        <v>1.21</v>
      </c>
    </row>
    <row r="31" spans="1:12" x14ac:dyDescent="0.2">
      <c r="A31" s="110" t="s">
        <v>40</v>
      </c>
      <c r="B31" s="90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8">
        <v>0</v>
      </c>
      <c r="H31" s="98">
        <v>0</v>
      </c>
      <c r="I31" s="9">
        <v>0</v>
      </c>
      <c r="J31" s="99">
        <v>605</v>
      </c>
      <c r="K31" s="98">
        <v>159</v>
      </c>
      <c r="L31" s="11">
        <v>1.3565022421524664</v>
      </c>
    </row>
    <row r="32" spans="1:12" x14ac:dyDescent="0.2">
      <c r="A32" s="110" t="s">
        <v>41</v>
      </c>
      <c r="B32" s="90">
        <v>2400</v>
      </c>
      <c r="C32" s="9">
        <v>600</v>
      </c>
      <c r="D32" s="9">
        <v>600</v>
      </c>
      <c r="E32" s="9">
        <v>0</v>
      </c>
      <c r="F32" s="9">
        <v>0</v>
      </c>
      <c r="G32" s="98">
        <v>0</v>
      </c>
      <c r="H32" s="98">
        <v>0</v>
      </c>
      <c r="I32" s="9">
        <v>0</v>
      </c>
      <c r="J32" s="99">
        <v>734</v>
      </c>
      <c r="K32" s="98">
        <v>134</v>
      </c>
      <c r="L32" s="11">
        <v>1.2233333333333334</v>
      </c>
    </row>
    <row r="33" spans="1:12" x14ac:dyDescent="0.2">
      <c r="A33" s="110" t="s">
        <v>42</v>
      </c>
      <c r="B33" s="90">
        <v>234.86</v>
      </c>
      <c r="C33" s="9">
        <v>53</v>
      </c>
      <c r="D33" s="9">
        <v>53</v>
      </c>
      <c r="E33" s="9">
        <v>0</v>
      </c>
      <c r="F33" s="9">
        <v>0</v>
      </c>
      <c r="G33" s="98">
        <v>0</v>
      </c>
      <c r="H33" s="98">
        <v>0</v>
      </c>
      <c r="I33" s="9">
        <v>0</v>
      </c>
      <c r="J33" s="99">
        <v>121</v>
      </c>
      <c r="K33" s="98">
        <v>68</v>
      </c>
      <c r="L33" s="11">
        <v>2.2830188679245285</v>
      </c>
    </row>
    <row r="34" spans="1:12" x14ac:dyDescent="0.2">
      <c r="A34" s="110" t="s">
        <v>43</v>
      </c>
      <c r="B34" s="90">
        <v>545</v>
      </c>
      <c r="C34" s="9">
        <v>127</v>
      </c>
      <c r="D34" s="9">
        <v>127</v>
      </c>
      <c r="E34" s="9">
        <v>0</v>
      </c>
      <c r="F34" s="9">
        <v>0</v>
      </c>
      <c r="G34" s="98">
        <v>0</v>
      </c>
      <c r="H34" s="98">
        <v>0</v>
      </c>
      <c r="I34" s="9">
        <v>0</v>
      </c>
      <c r="J34" s="99">
        <v>205</v>
      </c>
      <c r="K34" s="98">
        <v>78</v>
      </c>
      <c r="L34" s="11">
        <v>1.6141732283464567</v>
      </c>
    </row>
    <row r="35" spans="1:12" x14ac:dyDescent="0.2">
      <c r="A35" s="110" t="s">
        <v>44</v>
      </c>
      <c r="B35" s="90">
        <v>2400</v>
      </c>
      <c r="C35" s="9">
        <v>600</v>
      </c>
      <c r="D35" s="9">
        <v>600</v>
      </c>
      <c r="E35" s="9">
        <v>0</v>
      </c>
      <c r="F35" s="9">
        <v>0</v>
      </c>
      <c r="G35" s="98">
        <v>0</v>
      </c>
      <c r="H35" s="98">
        <v>0</v>
      </c>
      <c r="I35" s="9">
        <v>0</v>
      </c>
      <c r="J35" s="99">
        <v>532</v>
      </c>
      <c r="K35" s="98">
        <v>-68</v>
      </c>
      <c r="L35" s="11">
        <v>0.88666666666666671</v>
      </c>
    </row>
    <row r="36" spans="1:12" x14ac:dyDescent="0.2">
      <c r="A36" s="110" t="s">
        <v>45</v>
      </c>
      <c r="B36" s="90">
        <v>361.9</v>
      </c>
      <c r="C36" s="9">
        <v>82</v>
      </c>
      <c r="D36" s="9">
        <v>82</v>
      </c>
      <c r="E36" s="9">
        <v>0</v>
      </c>
      <c r="F36" s="9">
        <v>0</v>
      </c>
      <c r="G36" s="98">
        <v>0</v>
      </c>
      <c r="H36" s="98">
        <v>0</v>
      </c>
      <c r="I36" s="9">
        <v>0</v>
      </c>
      <c r="J36" s="99">
        <v>136</v>
      </c>
      <c r="K36" s="98">
        <v>54</v>
      </c>
      <c r="L36" s="11">
        <v>1.6585365853658536</v>
      </c>
    </row>
    <row r="37" spans="1:12" x14ac:dyDescent="0.2">
      <c r="A37" s="103" t="s">
        <v>46</v>
      </c>
      <c r="B37" s="111">
        <v>44440.450000000004</v>
      </c>
      <c r="C37" s="112">
        <v>10175</v>
      </c>
      <c r="D37" s="112">
        <v>7872</v>
      </c>
      <c r="E37" s="112">
        <v>30</v>
      </c>
      <c r="F37" s="112">
        <v>295</v>
      </c>
      <c r="G37" s="42">
        <v>769</v>
      </c>
      <c r="H37" s="42">
        <v>1029</v>
      </c>
      <c r="I37" s="112">
        <v>180</v>
      </c>
      <c r="J37" s="112">
        <v>11418</v>
      </c>
      <c r="K37" s="100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7" sqref="A37"/>
    </sheetView>
  </sheetViews>
  <sheetFormatPr defaultRowHeight="12.75" x14ac:dyDescent="0.2"/>
  <cols>
    <col min="1" max="1" width="48.7109375" style="80" customWidth="1"/>
    <col min="2" max="2" width="9.140625" style="17"/>
    <col min="3" max="3" width="10" style="17" bestFit="1" customWidth="1"/>
    <col min="4" max="4" width="8" style="17" bestFit="1" customWidth="1"/>
    <col min="5" max="5" width="10.28515625" style="17" customWidth="1"/>
    <col min="6" max="6" width="10.85546875" style="17" customWidth="1"/>
    <col min="7" max="7" width="10.140625" style="17" customWidth="1"/>
    <col min="8" max="16384" width="9.140625" style="17"/>
  </cols>
  <sheetData>
    <row r="1" spans="1:12" x14ac:dyDescent="0.2">
      <c r="A1" s="80" t="s">
        <v>58</v>
      </c>
    </row>
    <row r="2" spans="1:12" ht="51" customHeight="1" x14ac:dyDescent="0.2">
      <c r="A2" s="9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47</v>
      </c>
      <c r="J2" s="14" t="s">
        <v>9</v>
      </c>
      <c r="K2" s="14" t="s">
        <v>10</v>
      </c>
      <c r="L2" s="14" t="s">
        <v>11</v>
      </c>
    </row>
    <row r="3" spans="1:12" x14ac:dyDescent="0.2">
      <c r="A3" s="121" t="s">
        <v>12</v>
      </c>
      <c r="B3" s="34">
        <v>988.2</v>
      </c>
      <c r="C3" s="35">
        <v>178</v>
      </c>
      <c r="D3" s="36">
        <v>0</v>
      </c>
      <c r="E3" s="36">
        <v>0</v>
      </c>
      <c r="F3" s="36">
        <v>0</v>
      </c>
      <c r="G3" s="36">
        <v>0</v>
      </c>
      <c r="H3" s="36">
        <v>178</v>
      </c>
      <c r="I3" s="36">
        <v>0</v>
      </c>
      <c r="J3" s="36">
        <v>170</v>
      </c>
      <c r="K3" s="36">
        <v>-8</v>
      </c>
      <c r="L3" s="37">
        <v>0.95509999999999995</v>
      </c>
    </row>
    <row r="4" spans="1:12" ht="25.5" x14ac:dyDescent="0.2">
      <c r="A4" s="121" t="s">
        <v>13</v>
      </c>
      <c r="B4" s="34">
        <v>1280.45</v>
      </c>
      <c r="C4" s="35">
        <v>308</v>
      </c>
      <c r="D4" s="36">
        <v>0</v>
      </c>
      <c r="E4" s="36">
        <v>0</v>
      </c>
      <c r="F4" s="36">
        <v>0</v>
      </c>
      <c r="G4" s="36">
        <v>0</v>
      </c>
      <c r="H4" s="36">
        <v>308</v>
      </c>
      <c r="I4" s="36">
        <v>0</v>
      </c>
      <c r="J4" s="36">
        <v>270</v>
      </c>
      <c r="K4" s="36">
        <v>-38</v>
      </c>
      <c r="L4" s="37">
        <v>0.87660000000000005</v>
      </c>
    </row>
    <row r="5" spans="1:12" ht="25.5" x14ac:dyDescent="0.2">
      <c r="A5" s="121" t="s">
        <v>14</v>
      </c>
      <c r="B5" s="34">
        <v>1312.25</v>
      </c>
      <c r="C5" s="35">
        <v>302</v>
      </c>
      <c r="D5" s="36">
        <v>0</v>
      </c>
      <c r="E5" s="36">
        <v>0</v>
      </c>
      <c r="F5" s="36">
        <v>0</v>
      </c>
      <c r="G5" s="36">
        <v>0</v>
      </c>
      <c r="H5" s="36">
        <v>302</v>
      </c>
      <c r="I5" s="36">
        <v>0</v>
      </c>
      <c r="J5" s="36">
        <v>221</v>
      </c>
      <c r="K5" s="36">
        <v>-81</v>
      </c>
      <c r="L5" s="37">
        <v>0.73180000000000001</v>
      </c>
    </row>
    <row r="6" spans="1:12" x14ac:dyDescent="0.2">
      <c r="A6" s="121" t="s">
        <v>15</v>
      </c>
      <c r="B6" s="34">
        <v>144.1</v>
      </c>
      <c r="C6" s="35">
        <v>32</v>
      </c>
      <c r="D6" s="36">
        <v>32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46</v>
      </c>
      <c r="K6" s="36">
        <v>14</v>
      </c>
      <c r="L6" s="37">
        <v>1.4375</v>
      </c>
    </row>
    <row r="7" spans="1:12" x14ac:dyDescent="0.2">
      <c r="A7" s="124" t="s">
        <v>16</v>
      </c>
      <c r="B7" s="34">
        <v>1073.77</v>
      </c>
      <c r="C7" s="35">
        <v>217</v>
      </c>
      <c r="D7" s="36">
        <v>39</v>
      </c>
      <c r="E7" s="36">
        <v>0</v>
      </c>
      <c r="F7" s="36">
        <v>178</v>
      </c>
      <c r="G7" s="36">
        <v>0</v>
      </c>
      <c r="H7" s="36">
        <v>0</v>
      </c>
      <c r="I7" s="36">
        <v>0</v>
      </c>
      <c r="J7" s="36">
        <v>279</v>
      </c>
      <c r="K7" s="36">
        <v>62</v>
      </c>
      <c r="L7" s="37">
        <v>1.2857000000000001</v>
      </c>
    </row>
    <row r="8" spans="1:12" x14ac:dyDescent="0.2">
      <c r="A8" s="124" t="s">
        <v>17</v>
      </c>
      <c r="B8" s="34">
        <v>232.8</v>
      </c>
      <c r="C8" s="35">
        <v>54</v>
      </c>
      <c r="D8" s="36">
        <v>0</v>
      </c>
      <c r="E8" s="36">
        <v>0</v>
      </c>
      <c r="F8" s="36">
        <v>54</v>
      </c>
      <c r="G8" s="36">
        <v>0</v>
      </c>
      <c r="H8" s="36">
        <v>0</v>
      </c>
      <c r="I8" s="36">
        <v>0</v>
      </c>
      <c r="J8" s="36">
        <v>130</v>
      </c>
      <c r="K8" s="36">
        <v>76</v>
      </c>
      <c r="L8" s="37">
        <v>2.4074</v>
      </c>
    </row>
    <row r="9" spans="1:12" ht="25.5" x14ac:dyDescent="0.2">
      <c r="A9" s="121" t="s">
        <v>18</v>
      </c>
      <c r="B9" s="34">
        <v>1191.1099999999999</v>
      </c>
      <c r="C9" s="35">
        <v>274</v>
      </c>
      <c r="D9" s="36">
        <v>0</v>
      </c>
      <c r="E9" s="36">
        <v>0</v>
      </c>
      <c r="F9" s="36">
        <v>63</v>
      </c>
      <c r="G9" s="36">
        <v>0</v>
      </c>
      <c r="H9" s="36">
        <v>211</v>
      </c>
      <c r="I9" s="36">
        <v>0</v>
      </c>
      <c r="J9" s="36">
        <v>176</v>
      </c>
      <c r="K9" s="36">
        <v>-98</v>
      </c>
      <c r="L9" s="37">
        <v>0.64229999999999998</v>
      </c>
    </row>
    <row r="10" spans="1:12" ht="25.5" x14ac:dyDescent="0.2">
      <c r="A10" s="121" t="s">
        <v>19</v>
      </c>
      <c r="B10" s="34">
        <v>432</v>
      </c>
      <c r="C10" s="35">
        <v>96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96</v>
      </c>
      <c r="J10" s="36">
        <v>29</v>
      </c>
      <c r="K10" s="36">
        <v>-67</v>
      </c>
      <c r="L10" s="37">
        <v>0.30209999999999998</v>
      </c>
    </row>
    <row r="11" spans="1:12" x14ac:dyDescent="0.2">
      <c r="A11" s="121" t="s">
        <v>20</v>
      </c>
      <c r="B11" s="34">
        <v>1159.06</v>
      </c>
      <c r="C11" s="35">
        <v>253</v>
      </c>
      <c r="D11" s="36">
        <v>253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106</v>
      </c>
      <c r="K11" s="36">
        <v>-147</v>
      </c>
      <c r="L11" s="37">
        <v>0.41899999999999998</v>
      </c>
    </row>
    <row r="12" spans="1:12" x14ac:dyDescent="0.2">
      <c r="A12" s="124" t="s">
        <v>21</v>
      </c>
      <c r="B12" s="34">
        <v>1236.3399999999999</v>
      </c>
      <c r="C12" s="35">
        <v>261</v>
      </c>
      <c r="D12" s="36">
        <v>261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171</v>
      </c>
      <c r="K12" s="36">
        <v>-90</v>
      </c>
      <c r="L12" s="37">
        <v>0.6552</v>
      </c>
    </row>
    <row r="13" spans="1:12" x14ac:dyDescent="0.2">
      <c r="A13" s="121" t="s">
        <v>22</v>
      </c>
      <c r="B13" s="34">
        <v>840</v>
      </c>
      <c r="C13" s="35">
        <v>210</v>
      </c>
      <c r="D13" s="36">
        <v>210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215</v>
      </c>
      <c r="K13" s="36">
        <v>5</v>
      </c>
      <c r="L13" s="37">
        <v>1.0238</v>
      </c>
    </row>
    <row r="14" spans="1:12" x14ac:dyDescent="0.2">
      <c r="A14" s="121" t="s">
        <v>23</v>
      </c>
      <c r="B14" s="34">
        <v>427.94</v>
      </c>
      <c r="C14" s="35">
        <v>102</v>
      </c>
      <c r="D14" s="36">
        <v>102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161</v>
      </c>
      <c r="K14" s="36">
        <v>59</v>
      </c>
      <c r="L14" s="37">
        <v>1.5784</v>
      </c>
    </row>
    <row r="15" spans="1:12" x14ac:dyDescent="0.2">
      <c r="A15" s="121" t="s">
        <v>24</v>
      </c>
      <c r="B15" s="34">
        <v>2400</v>
      </c>
      <c r="C15" s="35">
        <v>600</v>
      </c>
      <c r="D15" s="36">
        <v>600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687</v>
      </c>
      <c r="K15" s="36">
        <v>87</v>
      </c>
      <c r="L15" s="37">
        <v>1.145</v>
      </c>
    </row>
    <row r="16" spans="1:12" x14ac:dyDescent="0.2">
      <c r="A16" s="121" t="s">
        <v>25</v>
      </c>
      <c r="B16" s="34">
        <v>2821.03</v>
      </c>
      <c r="C16" s="35">
        <v>655</v>
      </c>
      <c r="D16" s="36">
        <v>0</v>
      </c>
      <c r="E16" s="36">
        <v>0</v>
      </c>
      <c r="F16" s="36">
        <v>0</v>
      </c>
      <c r="G16" s="36">
        <v>625</v>
      </c>
      <c r="H16" s="36">
        <v>30</v>
      </c>
      <c r="I16" s="36">
        <v>0</v>
      </c>
      <c r="J16" s="36">
        <v>371</v>
      </c>
      <c r="K16" s="36">
        <v>-284</v>
      </c>
      <c r="L16" s="37">
        <v>0.56640000000000001</v>
      </c>
    </row>
    <row r="17" spans="1:12" x14ac:dyDescent="0.2">
      <c r="A17" s="121" t="s">
        <v>26</v>
      </c>
      <c r="B17" s="34">
        <v>2400</v>
      </c>
      <c r="C17" s="35">
        <v>600</v>
      </c>
      <c r="D17" s="36">
        <v>600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711</v>
      </c>
      <c r="K17" s="36">
        <v>111</v>
      </c>
      <c r="L17" s="37">
        <v>1.1850000000000001</v>
      </c>
    </row>
    <row r="18" spans="1:12" x14ac:dyDescent="0.2">
      <c r="A18" s="121" t="s">
        <v>27</v>
      </c>
      <c r="B18" s="34">
        <v>1645.15</v>
      </c>
      <c r="C18" s="35">
        <v>358</v>
      </c>
      <c r="D18" s="36">
        <v>259</v>
      </c>
      <c r="E18" s="36">
        <v>0</v>
      </c>
      <c r="F18" s="36">
        <v>0</v>
      </c>
      <c r="G18" s="36">
        <v>15</v>
      </c>
      <c r="H18" s="36">
        <v>0</v>
      </c>
      <c r="I18" s="36">
        <v>84</v>
      </c>
      <c r="J18" s="36">
        <v>534</v>
      </c>
      <c r="K18" s="36">
        <v>176</v>
      </c>
      <c r="L18" s="37">
        <v>1.4916</v>
      </c>
    </row>
    <row r="19" spans="1:12" x14ac:dyDescent="0.2">
      <c r="A19" s="121" t="s">
        <v>28</v>
      </c>
      <c r="B19" s="34">
        <v>294.94</v>
      </c>
      <c r="C19" s="35">
        <v>66</v>
      </c>
      <c r="D19" s="36">
        <v>66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131</v>
      </c>
      <c r="K19" s="36">
        <v>65</v>
      </c>
      <c r="L19" s="37">
        <v>1.9847999999999999</v>
      </c>
    </row>
    <row r="20" spans="1:12" x14ac:dyDescent="0.2">
      <c r="A20" s="121" t="s">
        <v>29</v>
      </c>
      <c r="B20" s="34">
        <v>860.85</v>
      </c>
      <c r="C20" s="35">
        <v>138</v>
      </c>
      <c r="D20" s="36">
        <v>138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227</v>
      </c>
      <c r="K20" s="36">
        <v>89</v>
      </c>
      <c r="L20" s="37">
        <v>1.6449</v>
      </c>
    </row>
    <row r="21" spans="1:12" x14ac:dyDescent="0.2">
      <c r="A21" s="121" t="s">
        <v>30</v>
      </c>
      <c r="B21" s="34">
        <v>721.3</v>
      </c>
      <c r="C21" s="35">
        <v>162</v>
      </c>
      <c r="D21" s="36">
        <v>162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357</v>
      </c>
      <c r="K21" s="36">
        <v>195</v>
      </c>
      <c r="L21" s="37">
        <v>2.2037</v>
      </c>
    </row>
    <row r="22" spans="1:12" x14ac:dyDescent="0.2">
      <c r="A22" s="121" t="s">
        <v>31</v>
      </c>
      <c r="B22" s="34">
        <v>188.3</v>
      </c>
      <c r="C22" s="35">
        <v>46</v>
      </c>
      <c r="D22" s="36">
        <v>16</v>
      </c>
      <c r="E22" s="36">
        <v>30</v>
      </c>
      <c r="F22" s="36">
        <v>0</v>
      </c>
      <c r="G22" s="36">
        <v>0</v>
      </c>
      <c r="H22" s="36">
        <v>0</v>
      </c>
      <c r="I22" s="36">
        <v>0</v>
      </c>
      <c r="J22" s="36">
        <v>53</v>
      </c>
      <c r="K22" s="36">
        <v>7</v>
      </c>
      <c r="L22" s="37">
        <v>1.1521999999999999</v>
      </c>
    </row>
    <row r="23" spans="1:12" x14ac:dyDescent="0.2">
      <c r="A23" s="121" t="s">
        <v>32</v>
      </c>
      <c r="B23" s="34">
        <v>5589.83</v>
      </c>
      <c r="C23" s="35">
        <v>1222</v>
      </c>
      <c r="D23" s="36">
        <v>1222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1238</v>
      </c>
      <c r="K23" s="36">
        <v>16</v>
      </c>
      <c r="L23" s="37">
        <v>1.0130999999999999</v>
      </c>
    </row>
    <row r="24" spans="1:12" x14ac:dyDescent="0.2">
      <c r="A24" s="121" t="s">
        <v>33</v>
      </c>
      <c r="B24" s="34">
        <v>849.23</v>
      </c>
      <c r="C24" s="35">
        <v>174</v>
      </c>
      <c r="D24" s="36">
        <v>48</v>
      </c>
      <c r="E24" s="36">
        <v>0</v>
      </c>
      <c r="F24" s="36">
        <v>0</v>
      </c>
      <c r="G24" s="36">
        <v>126</v>
      </c>
      <c r="H24" s="36">
        <v>0</v>
      </c>
      <c r="I24" s="36">
        <v>0</v>
      </c>
      <c r="J24" s="36">
        <v>138</v>
      </c>
      <c r="K24" s="36">
        <v>-36</v>
      </c>
      <c r="L24" s="37">
        <v>0.79310000000000003</v>
      </c>
    </row>
    <row r="25" spans="1:12" x14ac:dyDescent="0.2">
      <c r="A25" s="121" t="s">
        <v>34</v>
      </c>
      <c r="B25" s="34">
        <v>249.16</v>
      </c>
      <c r="C25" s="35">
        <v>56</v>
      </c>
      <c r="D25" s="36">
        <v>56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123</v>
      </c>
      <c r="K25" s="36">
        <v>67</v>
      </c>
      <c r="L25" s="37">
        <v>2.1964000000000001</v>
      </c>
    </row>
    <row r="26" spans="1:12" x14ac:dyDescent="0.2">
      <c r="A26" s="121" t="s">
        <v>35</v>
      </c>
      <c r="B26" s="34">
        <v>2559.39</v>
      </c>
      <c r="C26" s="35">
        <v>554</v>
      </c>
      <c r="D26" s="36">
        <v>554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752</v>
      </c>
      <c r="K26" s="36">
        <v>198</v>
      </c>
      <c r="L26" s="37">
        <v>1.3573999999999999</v>
      </c>
    </row>
    <row r="27" spans="1:12" x14ac:dyDescent="0.2">
      <c r="A27" s="121" t="s">
        <v>36</v>
      </c>
      <c r="B27" s="34">
        <v>1845</v>
      </c>
      <c r="C27" s="35">
        <v>431</v>
      </c>
      <c r="D27" s="36">
        <v>431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517</v>
      </c>
      <c r="K27" s="36">
        <v>86</v>
      </c>
      <c r="L27" s="37">
        <v>1.1995</v>
      </c>
    </row>
    <row r="28" spans="1:12" x14ac:dyDescent="0.2">
      <c r="A28" s="121" t="s">
        <v>37</v>
      </c>
      <c r="B28" s="34">
        <v>1116</v>
      </c>
      <c r="C28" s="35">
        <v>273</v>
      </c>
      <c r="D28" s="36">
        <v>273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425</v>
      </c>
      <c r="K28" s="36">
        <v>152</v>
      </c>
      <c r="L28" s="37">
        <v>1.5568</v>
      </c>
    </row>
    <row r="29" spans="1:12" x14ac:dyDescent="0.2">
      <c r="A29" s="121" t="s">
        <v>38</v>
      </c>
      <c r="B29" s="34">
        <v>201.98</v>
      </c>
      <c r="C29" s="35">
        <v>45</v>
      </c>
      <c r="D29" s="36">
        <v>42</v>
      </c>
      <c r="E29" s="36">
        <v>0</v>
      </c>
      <c r="F29" s="36">
        <v>0</v>
      </c>
      <c r="G29" s="36">
        <v>3</v>
      </c>
      <c r="H29" s="36">
        <v>0</v>
      </c>
      <c r="I29" s="36">
        <v>0</v>
      </c>
      <c r="J29" s="36">
        <v>59</v>
      </c>
      <c r="K29" s="36">
        <v>14</v>
      </c>
      <c r="L29" s="37">
        <v>1.3110999999999999</v>
      </c>
    </row>
    <row r="30" spans="1:12" x14ac:dyDescent="0.2">
      <c r="A30" s="121" t="s">
        <v>39</v>
      </c>
      <c r="B30" s="34">
        <v>2350</v>
      </c>
      <c r="C30" s="35">
        <v>600</v>
      </c>
      <c r="D30" s="36">
        <v>600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719</v>
      </c>
      <c r="K30" s="36">
        <v>119</v>
      </c>
      <c r="L30" s="37">
        <v>1.1982999999999999</v>
      </c>
    </row>
    <row r="31" spans="1:12" x14ac:dyDescent="0.2">
      <c r="A31" s="121" t="s">
        <v>40</v>
      </c>
      <c r="B31" s="34">
        <v>2088.5100000000002</v>
      </c>
      <c r="C31" s="35">
        <v>446</v>
      </c>
      <c r="D31" s="36">
        <v>446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613</v>
      </c>
      <c r="K31" s="36">
        <v>167</v>
      </c>
      <c r="L31" s="37">
        <v>1.3744000000000001</v>
      </c>
    </row>
    <row r="32" spans="1:12" x14ac:dyDescent="0.2">
      <c r="A32" s="121" t="s">
        <v>41</v>
      </c>
      <c r="B32" s="34">
        <v>2400</v>
      </c>
      <c r="C32" s="35">
        <v>600</v>
      </c>
      <c r="D32" s="36">
        <v>600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761</v>
      </c>
      <c r="K32" s="36">
        <v>161</v>
      </c>
      <c r="L32" s="37">
        <v>1.2683</v>
      </c>
    </row>
    <row r="33" spans="1:12" x14ac:dyDescent="0.2">
      <c r="A33" s="121" t="s">
        <v>42</v>
      </c>
      <c r="B33" s="34">
        <v>234.86</v>
      </c>
      <c r="C33" s="35">
        <v>53</v>
      </c>
      <c r="D33" s="36">
        <v>53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128</v>
      </c>
      <c r="K33" s="36">
        <v>75</v>
      </c>
      <c r="L33" s="37">
        <v>2.4150999999999998</v>
      </c>
    </row>
    <row r="34" spans="1:12" x14ac:dyDescent="0.2">
      <c r="A34" s="121" t="s">
        <v>43</v>
      </c>
      <c r="B34" s="34">
        <v>545</v>
      </c>
      <c r="C34" s="35">
        <v>127</v>
      </c>
      <c r="D34" s="36">
        <v>127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212</v>
      </c>
      <c r="K34" s="36">
        <v>85</v>
      </c>
      <c r="L34" s="37">
        <v>1.6693</v>
      </c>
    </row>
    <row r="35" spans="1:12" x14ac:dyDescent="0.2">
      <c r="A35" s="121" t="s">
        <v>44</v>
      </c>
      <c r="B35" s="34">
        <v>2400</v>
      </c>
      <c r="C35" s="35">
        <v>600</v>
      </c>
      <c r="D35" s="36">
        <v>600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567</v>
      </c>
      <c r="K35" s="36">
        <v>-33</v>
      </c>
      <c r="L35" s="37">
        <v>0.94499999999999995</v>
      </c>
    </row>
    <row r="36" spans="1:12" x14ac:dyDescent="0.2">
      <c r="A36" s="121" t="s">
        <v>45</v>
      </c>
      <c r="B36" s="34">
        <v>361.9</v>
      </c>
      <c r="C36" s="35">
        <v>82</v>
      </c>
      <c r="D36" s="36">
        <v>82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137</v>
      </c>
      <c r="K36" s="36">
        <v>55</v>
      </c>
      <c r="L36" s="37">
        <v>1.6707000000000001</v>
      </c>
    </row>
    <row r="37" spans="1:12" x14ac:dyDescent="0.2">
      <c r="A37" s="141" t="s">
        <v>46</v>
      </c>
      <c r="B37" s="43">
        <v>44440.45</v>
      </c>
      <c r="C37" s="44">
        <v>10175</v>
      </c>
      <c r="D37" s="45">
        <v>7872</v>
      </c>
      <c r="E37" s="45">
        <v>30</v>
      </c>
      <c r="F37" s="45">
        <v>295</v>
      </c>
      <c r="G37" s="45">
        <v>769</v>
      </c>
      <c r="H37" s="45">
        <v>1029</v>
      </c>
      <c r="I37" s="45">
        <v>180</v>
      </c>
      <c r="J37" s="45">
        <v>11434</v>
      </c>
      <c r="K37" s="38"/>
      <c r="L37" s="39"/>
    </row>
    <row r="38" spans="1:12" x14ac:dyDescent="0.2">
      <c r="A38" s="94"/>
      <c r="B38" s="96"/>
      <c r="C38" s="96"/>
      <c r="D38" s="96"/>
      <c r="E38" s="96"/>
      <c r="F38" s="96"/>
      <c r="G38" s="96"/>
      <c r="H38" s="96"/>
      <c r="I38" s="146"/>
      <c r="J38" s="146"/>
      <c r="K38" s="146"/>
      <c r="L38" s="95"/>
    </row>
  </sheetData>
  <mergeCells count="1">
    <mergeCell ref="I38:K38"/>
  </mergeCells>
  <pageMargins left="0" right="0" top="0" bottom="0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26" sqref="A26"/>
    </sheetView>
  </sheetViews>
  <sheetFormatPr defaultColWidth="9.140625" defaultRowHeight="12.75" x14ac:dyDescent="0.2"/>
  <cols>
    <col min="1" max="1" width="44.85546875" style="80" customWidth="1"/>
    <col min="2" max="3" width="10.140625" style="2" customWidth="1"/>
    <col min="4" max="4" width="8" style="2" bestFit="1" customWidth="1"/>
    <col min="5" max="5" width="9.5703125" style="2" customWidth="1"/>
    <col min="6" max="6" width="9.7109375" style="2" bestFit="1" customWidth="1"/>
    <col min="7" max="7" width="9.5703125" style="2" customWidth="1"/>
    <col min="8" max="8" width="10.85546875" style="2" customWidth="1"/>
    <col min="9" max="9" width="13.5703125" style="2" customWidth="1"/>
    <col min="10" max="10" width="7.7109375" style="2" bestFit="1" customWidth="1"/>
    <col min="11" max="11" width="8.28515625" style="2" bestFit="1" customWidth="1"/>
    <col min="12" max="12" width="9.140625" style="2" customWidth="1"/>
    <col min="13" max="16384" width="9.140625" style="2"/>
  </cols>
  <sheetData>
    <row r="1" spans="1:12" x14ac:dyDescent="0.2">
      <c r="A1" s="80" t="s">
        <v>59</v>
      </c>
    </row>
    <row r="2" spans="1:12" ht="38.25" x14ac:dyDescent="0.2">
      <c r="A2" s="9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8</v>
      </c>
      <c r="J2" s="16" t="s">
        <v>9</v>
      </c>
      <c r="K2" s="97" t="s">
        <v>10</v>
      </c>
      <c r="L2" s="97" t="s">
        <v>11</v>
      </c>
    </row>
    <row r="3" spans="1:12" x14ac:dyDescent="0.2">
      <c r="A3" s="110" t="s">
        <v>12</v>
      </c>
      <c r="B3" s="34">
        <f>[1]dcBranchesCapacity!$E5</f>
        <v>988.2</v>
      </c>
      <c r="C3" s="35">
        <f>[1]dcBranchesCapacity!$F5</f>
        <v>178</v>
      </c>
      <c r="D3" s="36">
        <f>[1]dcBranchesCapacity!$G5</f>
        <v>0</v>
      </c>
      <c r="E3" s="36">
        <f>[1]dcBranchesCapacity!$H5</f>
        <v>0</v>
      </c>
      <c r="F3" s="36">
        <f>[1]dcBranchesCapacity!$I5</f>
        <v>0</v>
      </c>
      <c r="G3" s="36">
        <f>[1]dcBranchesCapacity!$J5</f>
        <v>0</v>
      </c>
      <c r="H3" s="36">
        <f>[1]dcBranchesCapacity!$L5</f>
        <v>178</v>
      </c>
      <c r="I3" s="36">
        <f>[1]dcBranchesCapacity!$O5</f>
        <v>0</v>
      </c>
      <c r="J3" s="36">
        <f>[1]dcBranchesCapacity!$P5</f>
        <v>177</v>
      </c>
      <c r="K3" s="36">
        <f>[1]dcBranchesCapacity!$Q5</f>
        <v>-1</v>
      </c>
      <c r="L3" s="37">
        <f>[1]dcBranchesCapacity!$T5</f>
        <v>0.9943820224719101</v>
      </c>
    </row>
    <row r="4" spans="1:12" ht="25.5" x14ac:dyDescent="0.2">
      <c r="A4" s="110" t="s">
        <v>13</v>
      </c>
      <c r="B4" s="34">
        <f>[1]dcBranchesCapacity!$E6</f>
        <v>1280.45</v>
      </c>
      <c r="C4" s="35">
        <f>[1]dcBranchesCapacity!$F6</f>
        <v>308</v>
      </c>
      <c r="D4" s="36">
        <f>[1]dcBranchesCapacity!$G6</f>
        <v>0</v>
      </c>
      <c r="E4" s="36">
        <f>[1]dcBranchesCapacity!$H6</f>
        <v>0</v>
      </c>
      <c r="F4" s="36">
        <f>[1]dcBranchesCapacity!$I6</f>
        <v>0</v>
      </c>
      <c r="G4" s="36">
        <f>[1]dcBranchesCapacity!$J6</f>
        <v>0</v>
      </c>
      <c r="H4" s="36">
        <f>[1]dcBranchesCapacity!$L6</f>
        <v>308</v>
      </c>
      <c r="I4" s="36">
        <f>[1]dcBranchesCapacity!$O6</f>
        <v>0</v>
      </c>
      <c r="J4" s="36">
        <f>[1]dcBranchesCapacity!$P6</f>
        <v>268</v>
      </c>
      <c r="K4" s="36">
        <f>[1]dcBranchesCapacity!$Q6</f>
        <v>-40</v>
      </c>
      <c r="L4" s="37">
        <f>[1]dcBranchesCapacity!$T6</f>
        <v>0.87012987012987009</v>
      </c>
    </row>
    <row r="5" spans="1:12" ht="25.5" x14ac:dyDescent="0.2">
      <c r="A5" s="110" t="s">
        <v>14</v>
      </c>
      <c r="B5" s="34">
        <f>[1]dcBranchesCapacity!$E7</f>
        <v>1312.25</v>
      </c>
      <c r="C5" s="35">
        <f>[1]dcBranchesCapacity!$F7</f>
        <v>302</v>
      </c>
      <c r="D5" s="36">
        <f>[1]dcBranchesCapacity!$G7</f>
        <v>0</v>
      </c>
      <c r="E5" s="36">
        <f>[1]dcBranchesCapacity!$H7</f>
        <v>0</v>
      </c>
      <c r="F5" s="36">
        <f>[1]dcBranchesCapacity!$I7</f>
        <v>0</v>
      </c>
      <c r="G5" s="36">
        <f>[1]dcBranchesCapacity!$J7</f>
        <v>0</v>
      </c>
      <c r="H5" s="36">
        <f>[1]dcBranchesCapacity!$L7</f>
        <v>302</v>
      </c>
      <c r="I5" s="36">
        <f>[1]dcBranchesCapacity!$O7</f>
        <v>0</v>
      </c>
      <c r="J5" s="36">
        <f>[1]dcBranchesCapacity!$P7</f>
        <v>211</v>
      </c>
      <c r="K5" s="36">
        <f>[1]dcBranchesCapacity!$Q7</f>
        <v>-91</v>
      </c>
      <c r="L5" s="37">
        <f>[1]dcBranchesCapacity!$T7</f>
        <v>0.69867549668874174</v>
      </c>
    </row>
    <row r="6" spans="1:12" x14ac:dyDescent="0.2">
      <c r="A6" s="110" t="s">
        <v>15</v>
      </c>
      <c r="B6" s="34">
        <f>[1]dcBranchesCapacity!$E8</f>
        <v>144.1</v>
      </c>
      <c r="C6" s="35">
        <f>[1]dcBranchesCapacity!$F8</f>
        <v>32</v>
      </c>
      <c r="D6" s="36">
        <f>[1]dcBranchesCapacity!$G8</f>
        <v>32</v>
      </c>
      <c r="E6" s="36">
        <f>[1]dcBranchesCapacity!$H8</f>
        <v>0</v>
      </c>
      <c r="F6" s="36">
        <f>[1]dcBranchesCapacity!$I8</f>
        <v>0</v>
      </c>
      <c r="G6" s="36">
        <f>[1]dcBranchesCapacity!$J8</f>
        <v>0</v>
      </c>
      <c r="H6" s="36">
        <f>[1]dcBranchesCapacity!$L8</f>
        <v>0</v>
      </c>
      <c r="I6" s="36">
        <f>[1]dcBranchesCapacity!$O8</f>
        <v>0</v>
      </c>
      <c r="J6" s="36">
        <f>[1]dcBranchesCapacity!$P8</f>
        <v>47</v>
      </c>
      <c r="K6" s="36">
        <f>[1]dcBranchesCapacity!$Q8</f>
        <v>15</v>
      </c>
      <c r="L6" s="37">
        <f>[1]dcBranchesCapacity!$T8</f>
        <v>1.46875</v>
      </c>
    </row>
    <row r="7" spans="1:12" x14ac:dyDescent="0.2">
      <c r="A7" s="110" t="s">
        <v>16</v>
      </c>
      <c r="B7" s="34">
        <f>[1]dcBranchesCapacity!$E9</f>
        <v>1073.77</v>
      </c>
      <c r="C7" s="35">
        <f>[1]dcBranchesCapacity!$F9</f>
        <v>217</v>
      </c>
      <c r="D7" s="36">
        <f>[1]dcBranchesCapacity!$G9</f>
        <v>39</v>
      </c>
      <c r="E7" s="36">
        <f>[1]dcBranchesCapacity!$H9</f>
        <v>0</v>
      </c>
      <c r="F7" s="36">
        <f>[1]dcBranchesCapacity!$I9</f>
        <v>178</v>
      </c>
      <c r="G7" s="36">
        <f>[1]dcBranchesCapacity!$J9</f>
        <v>0</v>
      </c>
      <c r="H7" s="36">
        <f>[1]dcBranchesCapacity!$L9</f>
        <v>0</v>
      </c>
      <c r="I7" s="36">
        <f>[1]dcBranchesCapacity!$O9</f>
        <v>0</v>
      </c>
      <c r="J7" s="36">
        <f>[1]dcBranchesCapacity!$P9</f>
        <v>288</v>
      </c>
      <c r="K7" s="36">
        <f>[1]dcBranchesCapacity!$Q9</f>
        <v>71</v>
      </c>
      <c r="L7" s="37">
        <f>[1]dcBranchesCapacity!$T9</f>
        <v>1.3271889400921659</v>
      </c>
    </row>
    <row r="8" spans="1:12" x14ac:dyDescent="0.2">
      <c r="A8" s="110" t="s">
        <v>17</v>
      </c>
      <c r="B8" s="34">
        <f>[1]dcBranchesCapacity!$E10</f>
        <v>232.8</v>
      </c>
      <c r="C8" s="35">
        <f>[1]dcBranchesCapacity!$F10</f>
        <v>54</v>
      </c>
      <c r="D8" s="36">
        <f>[1]dcBranchesCapacity!$G10</f>
        <v>0</v>
      </c>
      <c r="E8" s="36">
        <f>[1]dcBranchesCapacity!$H10</f>
        <v>0</v>
      </c>
      <c r="F8" s="36">
        <f>[1]dcBranchesCapacity!$I10</f>
        <v>54</v>
      </c>
      <c r="G8" s="36">
        <f>[1]dcBranchesCapacity!$J10</f>
        <v>0</v>
      </c>
      <c r="H8" s="36">
        <f>[1]dcBranchesCapacity!$L10</f>
        <v>0</v>
      </c>
      <c r="I8" s="36">
        <f>[1]dcBranchesCapacity!$O10</f>
        <v>0</v>
      </c>
      <c r="J8" s="36">
        <f>[1]dcBranchesCapacity!$P10</f>
        <v>129</v>
      </c>
      <c r="K8" s="36">
        <f>[1]dcBranchesCapacity!$Q10</f>
        <v>75</v>
      </c>
      <c r="L8" s="37">
        <f>[1]dcBranchesCapacity!$T10</f>
        <v>2.3888888888888888</v>
      </c>
    </row>
    <row r="9" spans="1:12" ht="25.5" x14ac:dyDescent="0.2">
      <c r="A9" s="110" t="s">
        <v>18</v>
      </c>
      <c r="B9" s="34">
        <f>[1]dcBranchesCapacity!$E11</f>
        <v>1191.1099999999999</v>
      </c>
      <c r="C9" s="35">
        <f>[1]dcBranchesCapacity!$F11</f>
        <v>274</v>
      </c>
      <c r="D9" s="36">
        <f>[1]dcBranchesCapacity!$G11</f>
        <v>0</v>
      </c>
      <c r="E9" s="36">
        <f>[1]dcBranchesCapacity!$H11</f>
        <v>0</v>
      </c>
      <c r="F9" s="36">
        <f>[1]dcBranchesCapacity!$I11</f>
        <v>63</v>
      </c>
      <c r="G9" s="36">
        <f>[1]dcBranchesCapacity!$J11</f>
        <v>0</v>
      </c>
      <c r="H9" s="36">
        <f>[1]dcBranchesCapacity!$L11</f>
        <v>211</v>
      </c>
      <c r="I9" s="36">
        <f>[1]dcBranchesCapacity!$O11</f>
        <v>0</v>
      </c>
      <c r="J9" s="36">
        <f>[1]dcBranchesCapacity!$P11</f>
        <v>176</v>
      </c>
      <c r="K9" s="36">
        <f>[1]dcBranchesCapacity!$Q11</f>
        <v>-98</v>
      </c>
      <c r="L9" s="37">
        <f>[1]dcBranchesCapacity!$T11</f>
        <v>0.64233576642335766</v>
      </c>
    </row>
    <row r="10" spans="1:12" ht="25.5" x14ac:dyDescent="0.2">
      <c r="A10" s="110" t="s">
        <v>19</v>
      </c>
      <c r="B10" s="34">
        <f>[1]dcBranchesCapacity!$E12</f>
        <v>432</v>
      </c>
      <c r="C10" s="35">
        <f>[1]dcBranchesCapacity!$F12</f>
        <v>96</v>
      </c>
      <c r="D10" s="36">
        <f>[1]dcBranchesCapacity!$G12</f>
        <v>0</v>
      </c>
      <c r="E10" s="36">
        <f>[1]dcBranchesCapacity!$H12</f>
        <v>0</v>
      </c>
      <c r="F10" s="36">
        <f>[1]dcBranchesCapacity!$I12</f>
        <v>0</v>
      </c>
      <c r="G10" s="36">
        <f>[1]dcBranchesCapacity!$J12</f>
        <v>0</v>
      </c>
      <c r="H10" s="36">
        <f>[1]dcBranchesCapacity!$L12</f>
        <v>0</v>
      </c>
      <c r="I10" s="36">
        <f>[1]dcBranchesCapacity!$O12</f>
        <v>96</v>
      </c>
      <c r="J10" s="36">
        <f>[1]dcBranchesCapacity!$P12</f>
        <v>30</v>
      </c>
      <c r="K10" s="36">
        <f>[1]dcBranchesCapacity!$Q12</f>
        <v>-66</v>
      </c>
      <c r="L10" s="37">
        <f>[1]dcBranchesCapacity!$T12</f>
        <v>0.3125</v>
      </c>
    </row>
    <row r="11" spans="1:12" x14ac:dyDescent="0.2">
      <c r="A11" s="110" t="s">
        <v>20</v>
      </c>
      <c r="B11" s="34">
        <f>[1]dcBranchesCapacity!$E13</f>
        <v>1159.06</v>
      </c>
      <c r="C11" s="35">
        <f>[1]dcBranchesCapacity!$F13</f>
        <v>253</v>
      </c>
      <c r="D11" s="36">
        <f>[1]dcBranchesCapacity!$G13</f>
        <v>253</v>
      </c>
      <c r="E11" s="36">
        <f>[1]dcBranchesCapacity!$H13</f>
        <v>0</v>
      </c>
      <c r="F11" s="36">
        <f>[1]dcBranchesCapacity!$I13</f>
        <v>0</v>
      </c>
      <c r="G11" s="36">
        <f>[1]dcBranchesCapacity!$J13</f>
        <v>0</v>
      </c>
      <c r="H11" s="36">
        <f>[1]dcBranchesCapacity!$L13</f>
        <v>0</v>
      </c>
      <c r="I11" s="36">
        <f>[1]dcBranchesCapacity!$O13</f>
        <v>0</v>
      </c>
      <c r="J11" s="36">
        <f>[1]dcBranchesCapacity!$P13</f>
        <v>105</v>
      </c>
      <c r="K11" s="36">
        <f>[1]dcBranchesCapacity!$Q13</f>
        <v>-148</v>
      </c>
      <c r="L11" s="37">
        <f>[1]dcBranchesCapacity!$T13</f>
        <v>0.41501976284584979</v>
      </c>
    </row>
    <row r="12" spans="1:12" x14ac:dyDescent="0.2">
      <c r="A12" s="110" t="s">
        <v>21</v>
      </c>
      <c r="B12" s="34">
        <f>[1]dcBranchesCapacity!$E14</f>
        <v>1236.3399999999999</v>
      </c>
      <c r="C12" s="35">
        <f>[1]dcBranchesCapacity!$F14</f>
        <v>261</v>
      </c>
      <c r="D12" s="36">
        <f>[1]dcBranchesCapacity!$G14</f>
        <v>261</v>
      </c>
      <c r="E12" s="36">
        <f>[1]dcBranchesCapacity!$H14</f>
        <v>0</v>
      </c>
      <c r="F12" s="36">
        <f>[1]dcBranchesCapacity!$I14</f>
        <v>0</v>
      </c>
      <c r="G12" s="36">
        <f>[1]dcBranchesCapacity!$J14</f>
        <v>0</v>
      </c>
      <c r="H12" s="36">
        <f>[1]dcBranchesCapacity!$L14</f>
        <v>0</v>
      </c>
      <c r="I12" s="36">
        <f>[1]dcBranchesCapacity!$O14</f>
        <v>0</v>
      </c>
      <c r="J12" s="36">
        <f>[1]dcBranchesCapacity!$P14</f>
        <v>163</v>
      </c>
      <c r="K12" s="36">
        <f>[1]dcBranchesCapacity!$Q14</f>
        <v>-98</v>
      </c>
      <c r="L12" s="37">
        <f>[1]dcBranchesCapacity!$T14</f>
        <v>0.62452107279693492</v>
      </c>
    </row>
    <row r="13" spans="1:12" x14ac:dyDescent="0.2">
      <c r="A13" s="110" t="s">
        <v>22</v>
      </c>
      <c r="B13" s="34">
        <f>[1]dcBranchesCapacity!$E15</f>
        <v>840</v>
      </c>
      <c r="C13" s="35">
        <f>[1]dcBranchesCapacity!$F15</f>
        <v>210</v>
      </c>
      <c r="D13" s="36">
        <f>[1]dcBranchesCapacity!$G15</f>
        <v>210</v>
      </c>
      <c r="E13" s="36">
        <f>[1]dcBranchesCapacity!$H15</f>
        <v>0</v>
      </c>
      <c r="F13" s="36">
        <f>[1]dcBranchesCapacity!$I15</f>
        <v>0</v>
      </c>
      <c r="G13" s="36">
        <f>[1]dcBranchesCapacity!$J15</f>
        <v>0</v>
      </c>
      <c r="H13" s="36">
        <f>[1]dcBranchesCapacity!$L15</f>
        <v>0</v>
      </c>
      <c r="I13" s="36">
        <f>[1]dcBranchesCapacity!$O15</f>
        <v>0</v>
      </c>
      <c r="J13" s="36">
        <f>[1]dcBranchesCapacity!$P15</f>
        <v>223</v>
      </c>
      <c r="K13" s="36">
        <f>[1]dcBranchesCapacity!$Q15</f>
        <v>13</v>
      </c>
      <c r="L13" s="37">
        <f>[1]dcBranchesCapacity!$T15</f>
        <v>1.0619047619047619</v>
      </c>
    </row>
    <row r="14" spans="1:12" x14ac:dyDescent="0.2">
      <c r="A14" s="110" t="s">
        <v>23</v>
      </c>
      <c r="B14" s="34">
        <f>[1]dcBranchesCapacity!$E16</f>
        <v>427.94</v>
      </c>
      <c r="C14" s="35">
        <f>[1]dcBranchesCapacity!$F16</f>
        <v>102</v>
      </c>
      <c r="D14" s="36">
        <f>[1]dcBranchesCapacity!$G16</f>
        <v>102</v>
      </c>
      <c r="E14" s="36">
        <f>[1]dcBranchesCapacity!$H16</f>
        <v>0</v>
      </c>
      <c r="F14" s="36">
        <f>[1]dcBranchesCapacity!$I16</f>
        <v>0</v>
      </c>
      <c r="G14" s="36">
        <f>[1]dcBranchesCapacity!$J16</f>
        <v>0</v>
      </c>
      <c r="H14" s="36">
        <f>[1]dcBranchesCapacity!$L16</f>
        <v>0</v>
      </c>
      <c r="I14" s="36">
        <f>[1]dcBranchesCapacity!$O16</f>
        <v>0</v>
      </c>
      <c r="J14" s="36">
        <f>[1]dcBranchesCapacity!$P16</f>
        <v>159</v>
      </c>
      <c r="K14" s="36">
        <f>[1]dcBranchesCapacity!$Q16</f>
        <v>57</v>
      </c>
      <c r="L14" s="37">
        <f>[1]dcBranchesCapacity!$T16</f>
        <v>1.5588235294117647</v>
      </c>
    </row>
    <row r="15" spans="1:12" x14ac:dyDescent="0.2">
      <c r="A15" s="110" t="s">
        <v>24</v>
      </c>
      <c r="B15" s="34">
        <f>[1]dcBranchesCapacity!$E17</f>
        <v>2400</v>
      </c>
      <c r="C15" s="35">
        <f>[1]dcBranchesCapacity!$F17</f>
        <v>600</v>
      </c>
      <c r="D15" s="36">
        <f>[1]dcBranchesCapacity!$G17</f>
        <v>600</v>
      </c>
      <c r="E15" s="36">
        <f>[1]dcBranchesCapacity!$H17</f>
        <v>0</v>
      </c>
      <c r="F15" s="36">
        <f>[1]dcBranchesCapacity!$I17</f>
        <v>0</v>
      </c>
      <c r="G15" s="36">
        <f>[1]dcBranchesCapacity!$J17</f>
        <v>0</v>
      </c>
      <c r="H15" s="36">
        <f>[1]dcBranchesCapacity!$L17</f>
        <v>0</v>
      </c>
      <c r="I15" s="36">
        <f>[1]dcBranchesCapacity!$O17</f>
        <v>0</v>
      </c>
      <c r="J15" s="36">
        <f>[1]dcBranchesCapacity!$P17</f>
        <v>677</v>
      </c>
      <c r="K15" s="36">
        <f>[1]dcBranchesCapacity!$Q17</f>
        <v>77</v>
      </c>
      <c r="L15" s="37">
        <f>[1]dcBranchesCapacity!$T17</f>
        <v>1.1283333333333334</v>
      </c>
    </row>
    <row r="16" spans="1:12" x14ac:dyDescent="0.2">
      <c r="A16" s="110" t="s">
        <v>25</v>
      </c>
      <c r="B16" s="34">
        <f>[1]dcBranchesCapacity!$E18</f>
        <v>2821.03</v>
      </c>
      <c r="C16" s="35">
        <f>[1]dcBranchesCapacity!$F18</f>
        <v>655</v>
      </c>
      <c r="D16" s="36">
        <f>[1]dcBranchesCapacity!$G18</f>
        <v>0</v>
      </c>
      <c r="E16" s="36">
        <f>[1]dcBranchesCapacity!$H18</f>
        <v>0</v>
      </c>
      <c r="F16" s="36">
        <f>[1]dcBranchesCapacity!$I18</f>
        <v>0</v>
      </c>
      <c r="G16" s="36">
        <f>[1]dcBranchesCapacity!$J18</f>
        <v>625</v>
      </c>
      <c r="H16" s="36">
        <f>[1]dcBranchesCapacity!$L18</f>
        <v>30</v>
      </c>
      <c r="I16" s="36">
        <f>[1]dcBranchesCapacity!$O18</f>
        <v>0</v>
      </c>
      <c r="J16" s="36">
        <f>[1]dcBranchesCapacity!$P18</f>
        <v>390</v>
      </c>
      <c r="K16" s="36">
        <f>[1]dcBranchesCapacity!$Q18</f>
        <v>-265</v>
      </c>
      <c r="L16" s="37">
        <f>[1]dcBranchesCapacity!$T18</f>
        <v>0.59541984732824427</v>
      </c>
    </row>
    <row r="17" spans="1:12" x14ac:dyDescent="0.2">
      <c r="A17" s="110" t="s">
        <v>26</v>
      </c>
      <c r="B17" s="34">
        <f>[1]dcBranchesCapacity!$E19</f>
        <v>2400</v>
      </c>
      <c r="C17" s="35">
        <f>[1]dcBranchesCapacity!$F19</f>
        <v>600</v>
      </c>
      <c r="D17" s="36">
        <f>[1]dcBranchesCapacity!$G19</f>
        <v>600</v>
      </c>
      <c r="E17" s="36">
        <f>[1]dcBranchesCapacity!$H19</f>
        <v>0</v>
      </c>
      <c r="F17" s="36">
        <f>[1]dcBranchesCapacity!$I19</f>
        <v>0</v>
      </c>
      <c r="G17" s="36">
        <f>[1]dcBranchesCapacity!$J19</f>
        <v>0</v>
      </c>
      <c r="H17" s="36">
        <f>[1]dcBranchesCapacity!$L19</f>
        <v>0</v>
      </c>
      <c r="I17" s="36">
        <f>[1]dcBranchesCapacity!$O19</f>
        <v>0</v>
      </c>
      <c r="J17" s="36">
        <f>[1]dcBranchesCapacity!$P19</f>
        <v>735</v>
      </c>
      <c r="K17" s="36">
        <f>[1]dcBranchesCapacity!$Q19</f>
        <v>135</v>
      </c>
      <c r="L17" s="37">
        <f>[1]dcBranchesCapacity!$T19</f>
        <v>1.2250000000000001</v>
      </c>
    </row>
    <row r="18" spans="1:12" x14ac:dyDescent="0.2">
      <c r="A18" s="110" t="s">
        <v>27</v>
      </c>
      <c r="B18" s="34">
        <f>[1]dcBranchesCapacity!$E20</f>
        <v>1645.15</v>
      </c>
      <c r="C18" s="35">
        <f>[1]dcBranchesCapacity!$F20</f>
        <v>358</v>
      </c>
      <c r="D18" s="36">
        <f>[1]dcBranchesCapacity!$G20</f>
        <v>259</v>
      </c>
      <c r="E18" s="36">
        <f>[1]dcBranchesCapacity!$H20</f>
        <v>0</v>
      </c>
      <c r="F18" s="36">
        <f>[1]dcBranchesCapacity!$I20</f>
        <v>0</v>
      </c>
      <c r="G18" s="36">
        <f>[1]dcBranchesCapacity!$J20</f>
        <v>15</v>
      </c>
      <c r="H18" s="36">
        <f>[1]dcBranchesCapacity!$L20</f>
        <v>0</v>
      </c>
      <c r="I18" s="36">
        <f>[1]dcBranchesCapacity!$O20</f>
        <v>84</v>
      </c>
      <c r="J18" s="36">
        <f>[1]dcBranchesCapacity!$P20</f>
        <v>527</v>
      </c>
      <c r="K18" s="36">
        <f>[1]dcBranchesCapacity!$Q20</f>
        <v>169</v>
      </c>
      <c r="L18" s="37">
        <f>[1]dcBranchesCapacity!$T20</f>
        <v>1.4720670391061452</v>
      </c>
    </row>
    <row r="19" spans="1:12" x14ac:dyDescent="0.2">
      <c r="A19" s="110" t="s">
        <v>28</v>
      </c>
      <c r="B19" s="34">
        <f>[1]dcBranchesCapacity!$E21</f>
        <v>294.94</v>
      </c>
      <c r="C19" s="35">
        <f>[1]dcBranchesCapacity!$F21</f>
        <v>66</v>
      </c>
      <c r="D19" s="36">
        <f>[1]dcBranchesCapacity!$G21</f>
        <v>66</v>
      </c>
      <c r="E19" s="36">
        <f>[1]dcBranchesCapacity!$H21</f>
        <v>0</v>
      </c>
      <c r="F19" s="36">
        <f>[1]dcBranchesCapacity!$I21</f>
        <v>0</v>
      </c>
      <c r="G19" s="36">
        <f>[1]dcBranchesCapacity!$J21</f>
        <v>0</v>
      </c>
      <c r="H19" s="36">
        <f>[1]dcBranchesCapacity!$L21</f>
        <v>0</v>
      </c>
      <c r="I19" s="36">
        <f>[1]dcBranchesCapacity!$O21</f>
        <v>0</v>
      </c>
      <c r="J19" s="36">
        <f>[1]dcBranchesCapacity!$P21</f>
        <v>125</v>
      </c>
      <c r="K19" s="36">
        <f>[1]dcBranchesCapacity!$Q21</f>
        <v>59</v>
      </c>
      <c r="L19" s="37">
        <f>[1]dcBranchesCapacity!$T21</f>
        <v>1.893939393939394</v>
      </c>
    </row>
    <row r="20" spans="1:12" x14ac:dyDescent="0.2">
      <c r="A20" s="110" t="s">
        <v>29</v>
      </c>
      <c r="B20" s="34">
        <f>[1]dcBranchesCapacity!$E22</f>
        <v>860.85</v>
      </c>
      <c r="C20" s="35">
        <f>[1]dcBranchesCapacity!$F22</f>
        <v>138</v>
      </c>
      <c r="D20" s="36">
        <f>[1]dcBranchesCapacity!$G22</f>
        <v>138</v>
      </c>
      <c r="E20" s="36">
        <f>[1]dcBranchesCapacity!$H22</f>
        <v>0</v>
      </c>
      <c r="F20" s="36">
        <f>[1]dcBranchesCapacity!$I22</f>
        <v>0</v>
      </c>
      <c r="G20" s="36">
        <f>[1]dcBranchesCapacity!$J22</f>
        <v>0</v>
      </c>
      <c r="H20" s="36">
        <f>[1]dcBranchesCapacity!$L22</f>
        <v>0</v>
      </c>
      <c r="I20" s="36">
        <f>[1]dcBranchesCapacity!$O22</f>
        <v>0</v>
      </c>
      <c r="J20" s="36">
        <f>[1]dcBranchesCapacity!$P22</f>
        <v>230</v>
      </c>
      <c r="K20" s="36">
        <f>[1]dcBranchesCapacity!$Q22</f>
        <v>92</v>
      </c>
      <c r="L20" s="37">
        <f>[1]dcBranchesCapacity!$T22</f>
        <v>1.6666666666666667</v>
      </c>
    </row>
    <row r="21" spans="1:12" x14ac:dyDescent="0.2">
      <c r="A21" s="110" t="s">
        <v>30</v>
      </c>
      <c r="B21" s="34">
        <f>[1]dcBranchesCapacity!$E23</f>
        <v>721.3</v>
      </c>
      <c r="C21" s="35">
        <f>[1]dcBranchesCapacity!$F23</f>
        <v>162</v>
      </c>
      <c r="D21" s="36">
        <f>[1]dcBranchesCapacity!$G23</f>
        <v>162</v>
      </c>
      <c r="E21" s="36">
        <f>[1]dcBranchesCapacity!$H23</f>
        <v>0</v>
      </c>
      <c r="F21" s="36">
        <f>[1]dcBranchesCapacity!$I23</f>
        <v>0</v>
      </c>
      <c r="G21" s="36">
        <f>[1]dcBranchesCapacity!$J23</f>
        <v>0</v>
      </c>
      <c r="H21" s="36">
        <f>[1]dcBranchesCapacity!$L23</f>
        <v>0</v>
      </c>
      <c r="I21" s="36">
        <f>[1]dcBranchesCapacity!$O23</f>
        <v>0</v>
      </c>
      <c r="J21" s="36">
        <f>[1]dcBranchesCapacity!$P23</f>
        <v>365</v>
      </c>
      <c r="K21" s="36">
        <f>[1]dcBranchesCapacity!$Q23</f>
        <v>203</v>
      </c>
      <c r="L21" s="37">
        <f>[1]dcBranchesCapacity!$T23</f>
        <v>2.2530864197530862</v>
      </c>
    </row>
    <row r="22" spans="1:12" x14ac:dyDescent="0.2">
      <c r="A22" s="110" t="s">
        <v>31</v>
      </c>
      <c r="B22" s="34">
        <f>[1]dcBranchesCapacity!$E24</f>
        <v>188.3</v>
      </c>
      <c r="C22" s="35">
        <f>[1]dcBranchesCapacity!$F24</f>
        <v>46</v>
      </c>
      <c r="D22" s="36">
        <f>[1]dcBranchesCapacity!$G24</f>
        <v>16</v>
      </c>
      <c r="E22" s="36">
        <f>[1]dcBranchesCapacity!$H24</f>
        <v>30</v>
      </c>
      <c r="F22" s="36">
        <f>[1]dcBranchesCapacity!$I24</f>
        <v>0</v>
      </c>
      <c r="G22" s="36">
        <f>[1]dcBranchesCapacity!$J24</f>
        <v>0</v>
      </c>
      <c r="H22" s="36">
        <f>[1]dcBranchesCapacity!$L24</f>
        <v>0</v>
      </c>
      <c r="I22" s="36">
        <f>[1]dcBranchesCapacity!$O24</f>
        <v>0</v>
      </c>
      <c r="J22" s="36">
        <f>[1]dcBranchesCapacity!$P24</f>
        <v>54</v>
      </c>
      <c r="K22" s="36">
        <f>[1]dcBranchesCapacity!$Q24</f>
        <v>8</v>
      </c>
      <c r="L22" s="37">
        <f>[1]dcBranchesCapacity!$T24</f>
        <v>1.173913043478261</v>
      </c>
    </row>
    <row r="23" spans="1:12" x14ac:dyDescent="0.2">
      <c r="A23" s="110" t="s">
        <v>32</v>
      </c>
      <c r="B23" s="34">
        <f>[1]dcBranchesCapacity!$E25</f>
        <v>5589.83</v>
      </c>
      <c r="C23" s="35">
        <f>[1]dcBranchesCapacity!$F25</f>
        <v>1222</v>
      </c>
      <c r="D23" s="36">
        <f>[1]dcBranchesCapacity!$G25</f>
        <v>1222</v>
      </c>
      <c r="E23" s="36">
        <f>[1]dcBranchesCapacity!$H25</f>
        <v>0</v>
      </c>
      <c r="F23" s="36">
        <f>[1]dcBranchesCapacity!$I25</f>
        <v>0</v>
      </c>
      <c r="G23" s="36">
        <f>[1]dcBranchesCapacity!$J25</f>
        <v>0</v>
      </c>
      <c r="H23" s="36">
        <f>[1]dcBranchesCapacity!$L25</f>
        <v>0</v>
      </c>
      <c r="I23" s="36">
        <f>[1]dcBranchesCapacity!$O25</f>
        <v>0</v>
      </c>
      <c r="J23" s="36">
        <f>[1]dcBranchesCapacity!$P25</f>
        <v>1221</v>
      </c>
      <c r="K23" s="36">
        <f>[1]dcBranchesCapacity!$Q25</f>
        <v>-1</v>
      </c>
      <c r="L23" s="37">
        <f>[1]dcBranchesCapacity!$T25</f>
        <v>0.99918166939443531</v>
      </c>
    </row>
    <row r="24" spans="1:12" x14ac:dyDescent="0.2">
      <c r="A24" s="110" t="s">
        <v>33</v>
      </c>
      <c r="B24" s="34">
        <f>[1]dcBranchesCapacity!$E26</f>
        <v>849.23</v>
      </c>
      <c r="C24" s="35">
        <f>[1]dcBranchesCapacity!$F26</f>
        <v>174</v>
      </c>
      <c r="D24" s="36">
        <f>[1]dcBranchesCapacity!$G26</f>
        <v>48</v>
      </c>
      <c r="E24" s="36">
        <f>[1]dcBranchesCapacity!$H26</f>
        <v>0</v>
      </c>
      <c r="F24" s="36">
        <f>[1]dcBranchesCapacity!$I26</f>
        <v>0</v>
      </c>
      <c r="G24" s="36">
        <f>[1]dcBranchesCapacity!$J26</f>
        <v>126</v>
      </c>
      <c r="H24" s="36">
        <f>[1]dcBranchesCapacity!$L26</f>
        <v>0</v>
      </c>
      <c r="I24" s="36">
        <f>[1]dcBranchesCapacity!$O26</f>
        <v>0</v>
      </c>
      <c r="J24" s="36">
        <f>[1]dcBranchesCapacity!$P26</f>
        <v>125</v>
      </c>
      <c r="K24" s="36">
        <f>[1]dcBranchesCapacity!$Q26</f>
        <v>-49</v>
      </c>
      <c r="L24" s="37">
        <f>[1]dcBranchesCapacity!$T26</f>
        <v>0.7183908045977011</v>
      </c>
    </row>
    <row r="25" spans="1:12" x14ac:dyDescent="0.2">
      <c r="A25" s="110" t="s">
        <v>34</v>
      </c>
      <c r="B25" s="34">
        <f>[1]dcBranchesCapacity!$E27</f>
        <v>249.16</v>
      </c>
      <c r="C25" s="35">
        <f>[1]dcBranchesCapacity!$F27</f>
        <v>56</v>
      </c>
      <c r="D25" s="36">
        <f>[1]dcBranchesCapacity!$G27</f>
        <v>56</v>
      </c>
      <c r="E25" s="36">
        <f>[1]dcBranchesCapacity!$H27</f>
        <v>0</v>
      </c>
      <c r="F25" s="36">
        <f>[1]dcBranchesCapacity!$I27</f>
        <v>0</v>
      </c>
      <c r="G25" s="36">
        <f>[1]dcBranchesCapacity!$J27</f>
        <v>0</v>
      </c>
      <c r="H25" s="36">
        <f>[1]dcBranchesCapacity!$L27</f>
        <v>0</v>
      </c>
      <c r="I25" s="36">
        <f>[1]dcBranchesCapacity!$O27</f>
        <v>0</v>
      </c>
      <c r="J25" s="36">
        <f>[1]dcBranchesCapacity!$P27</f>
        <v>126</v>
      </c>
      <c r="K25" s="36">
        <f>[1]dcBranchesCapacity!$Q27</f>
        <v>70</v>
      </c>
      <c r="L25" s="37">
        <f>[1]dcBranchesCapacity!$T27</f>
        <v>2.25</v>
      </c>
    </row>
    <row r="26" spans="1:12" x14ac:dyDescent="0.2">
      <c r="A26" s="110" t="s">
        <v>35</v>
      </c>
      <c r="B26" s="34">
        <f>[1]dcBranchesCapacity!$E28</f>
        <v>2559.39</v>
      </c>
      <c r="C26" s="35">
        <f>[1]dcBranchesCapacity!$F28</f>
        <v>554</v>
      </c>
      <c r="D26" s="36">
        <f>[1]dcBranchesCapacity!$G28</f>
        <v>554</v>
      </c>
      <c r="E26" s="36">
        <f>[1]dcBranchesCapacity!$H28</f>
        <v>0</v>
      </c>
      <c r="F26" s="36">
        <f>[1]dcBranchesCapacity!$I28</f>
        <v>0</v>
      </c>
      <c r="G26" s="36">
        <f>[1]dcBranchesCapacity!$J28</f>
        <v>0</v>
      </c>
      <c r="H26" s="36">
        <f>[1]dcBranchesCapacity!$L28</f>
        <v>0</v>
      </c>
      <c r="I26" s="36">
        <f>[1]dcBranchesCapacity!$O28</f>
        <v>0</v>
      </c>
      <c r="J26" s="36">
        <f>[1]dcBranchesCapacity!$P28</f>
        <v>750</v>
      </c>
      <c r="K26" s="36">
        <f>[1]dcBranchesCapacity!$Q28</f>
        <v>196</v>
      </c>
      <c r="L26" s="37">
        <f>[1]dcBranchesCapacity!$T28</f>
        <v>1.3537906137184115</v>
      </c>
    </row>
    <row r="27" spans="1:12" x14ac:dyDescent="0.2">
      <c r="A27" s="110" t="s">
        <v>36</v>
      </c>
      <c r="B27" s="34">
        <f>[1]dcBranchesCapacity!$E29</f>
        <v>1845</v>
      </c>
      <c r="C27" s="35">
        <f>[1]dcBranchesCapacity!$F29</f>
        <v>431</v>
      </c>
      <c r="D27" s="36">
        <f>[1]dcBranchesCapacity!$G29</f>
        <v>431</v>
      </c>
      <c r="E27" s="36">
        <f>[1]dcBranchesCapacity!$H29</f>
        <v>0</v>
      </c>
      <c r="F27" s="36">
        <f>[1]dcBranchesCapacity!$I29</f>
        <v>0</v>
      </c>
      <c r="G27" s="36">
        <f>[1]dcBranchesCapacity!$J29</f>
        <v>0</v>
      </c>
      <c r="H27" s="36">
        <f>[1]dcBranchesCapacity!$L29</f>
        <v>0</v>
      </c>
      <c r="I27" s="36">
        <f>[1]dcBranchesCapacity!$O29</f>
        <v>0</v>
      </c>
      <c r="J27" s="36">
        <f>[1]dcBranchesCapacity!$P29</f>
        <v>525</v>
      </c>
      <c r="K27" s="36">
        <f>[1]dcBranchesCapacity!$Q29</f>
        <v>94</v>
      </c>
      <c r="L27" s="37">
        <f>[1]dcBranchesCapacity!$T29</f>
        <v>1.2180974477958237</v>
      </c>
    </row>
    <row r="28" spans="1:12" x14ac:dyDescent="0.2">
      <c r="A28" s="110" t="s">
        <v>37</v>
      </c>
      <c r="B28" s="34">
        <f>[1]dcBranchesCapacity!$E30</f>
        <v>1116</v>
      </c>
      <c r="C28" s="35">
        <f>[1]dcBranchesCapacity!$F30</f>
        <v>273</v>
      </c>
      <c r="D28" s="36">
        <f>[1]dcBranchesCapacity!$G30</f>
        <v>273</v>
      </c>
      <c r="E28" s="36">
        <f>[1]dcBranchesCapacity!$H30</f>
        <v>0</v>
      </c>
      <c r="F28" s="36">
        <f>[1]dcBranchesCapacity!$I30</f>
        <v>0</v>
      </c>
      <c r="G28" s="36">
        <f>[1]dcBranchesCapacity!$J30</f>
        <v>0</v>
      </c>
      <c r="H28" s="36">
        <f>[1]dcBranchesCapacity!$L30</f>
        <v>0</v>
      </c>
      <c r="I28" s="36">
        <f>[1]dcBranchesCapacity!$O30</f>
        <v>0</v>
      </c>
      <c r="J28" s="36">
        <f>[1]dcBranchesCapacity!$P30</f>
        <v>441</v>
      </c>
      <c r="K28" s="36">
        <f>[1]dcBranchesCapacity!$Q30</f>
        <v>168</v>
      </c>
      <c r="L28" s="37">
        <f>[1]dcBranchesCapacity!$T30</f>
        <v>1.6153846153846154</v>
      </c>
    </row>
    <row r="29" spans="1:12" x14ac:dyDescent="0.2">
      <c r="A29" s="110" t="s">
        <v>38</v>
      </c>
      <c r="B29" s="34">
        <f>[1]dcBranchesCapacity!$E31</f>
        <v>201.98</v>
      </c>
      <c r="C29" s="35">
        <f>[1]dcBranchesCapacity!$F31</f>
        <v>45</v>
      </c>
      <c r="D29" s="36">
        <f>[1]dcBranchesCapacity!$G31</f>
        <v>42</v>
      </c>
      <c r="E29" s="36">
        <f>[1]dcBranchesCapacity!$H31</f>
        <v>0</v>
      </c>
      <c r="F29" s="36">
        <f>[1]dcBranchesCapacity!$I31</f>
        <v>0</v>
      </c>
      <c r="G29" s="36">
        <f>[1]dcBranchesCapacity!$J31</f>
        <v>3</v>
      </c>
      <c r="H29" s="36">
        <f>[1]dcBranchesCapacity!$L31</f>
        <v>0</v>
      </c>
      <c r="I29" s="36">
        <f>[1]dcBranchesCapacity!$O31</f>
        <v>0</v>
      </c>
      <c r="J29" s="36">
        <f>[1]dcBranchesCapacity!$P31</f>
        <v>58</v>
      </c>
      <c r="K29" s="36">
        <f>[1]dcBranchesCapacity!$Q31</f>
        <v>13</v>
      </c>
      <c r="L29" s="37">
        <f>[1]dcBranchesCapacity!$T31</f>
        <v>1.288888888888889</v>
      </c>
    </row>
    <row r="30" spans="1:12" x14ac:dyDescent="0.2">
      <c r="A30" s="110" t="s">
        <v>39</v>
      </c>
      <c r="B30" s="34">
        <f>[1]dcBranchesCapacity!$E32</f>
        <v>2350</v>
      </c>
      <c r="C30" s="35">
        <f>[1]dcBranchesCapacity!$F32</f>
        <v>600</v>
      </c>
      <c r="D30" s="36">
        <f>[1]dcBranchesCapacity!$G32</f>
        <v>600</v>
      </c>
      <c r="E30" s="36">
        <f>[1]dcBranchesCapacity!$H32</f>
        <v>0</v>
      </c>
      <c r="F30" s="36">
        <f>[1]dcBranchesCapacity!$I32</f>
        <v>0</v>
      </c>
      <c r="G30" s="36">
        <f>[1]dcBranchesCapacity!$J32</f>
        <v>0</v>
      </c>
      <c r="H30" s="36">
        <f>[1]dcBranchesCapacity!$L32</f>
        <v>0</v>
      </c>
      <c r="I30" s="36">
        <f>[1]dcBranchesCapacity!$O32</f>
        <v>0</v>
      </c>
      <c r="J30" s="36">
        <f>[1]dcBranchesCapacity!$P32</f>
        <v>741</v>
      </c>
      <c r="K30" s="36">
        <f>[1]dcBranchesCapacity!$Q32</f>
        <v>141</v>
      </c>
      <c r="L30" s="37">
        <f>[1]dcBranchesCapacity!$T32</f>
        <v>1.2350000000000001</v>
      </c>
    </row>
    <row r="31" spans="1:12" x14ac:dyDescent="0.2">
      <c r="A31" s="110" t="s">
        <v>40</v>
      </c>
      <c r="B31" s="34">
        <f>[1]dcBranchesCapacity!$E33</f>
        <v>2088.5100000000002</v>
      </c>
      <c r="C31" s="35">
        <f>[1]dcBranchesCapacity!$F33</f>
        <v>446</v>
      </c>
      <c r="D31" s="36">
        <f>[1]dcBranchesCapacity!$G33</f>
        <v>446</v>
      </c>
      <c r="E31" s="36">
        <f>[1]dcBranchesCapacity!$H33</f>
        <v>0</v>
      </c>
      <c r="F31" s="36">
        <f>[1]dcBranchesCapacity!$I33</f>
        <v>0</v>
      </c>
      <c r="G31" s="36">
        <f>[1]dcBranchesCapacity!$J33</f>
        <v>0</v>
      </c>
      <c r="H31" s="36">
        <f>[1]dcBranchesCapacity!$L33</f>
        <v>0</v>
      </c>
      <c r="I31" s="36">
        <f>[1]dcBranchesCapacity!$O33</f>
        <v>0</v>
      </c>
      <c r="J31" s="36">
        <f>[1]dcBranchesCapacity!$P33</f>
        <v>631</v>
      </c>
      <c r="K31" s="36">
        <f>[1]dcBranchesCapacity!$Q33</f>
        <v>185</v>
      </c>
      <c r="L31" s="37">
        <f>[1]dcBranchesCapacity!$T33</f>
        <v>1.4147982062780269</v>
      </c>
    </row>
    <row r="32" spans="1:12" x14ac:dyDescent="0.2">
      <c r="A32" s="110" t="s">
        <v>41</v>
      </c>
      <c r="B32" s="34">
        <f>[1]dcBranchesCapacity!$E34</f>
        <v>2400</v>
      </c>
      <c r="C32" s="35">
        <f>[1]dcBranchesCapacity!$F34</f>
        <v>600</v>
      </c>
      <c r="D32" s="36">
        <f>[1]dcBranchesCapacity!$G34</f>
        <v>600</v>
      </c>
      <c r="E32" s="36">
        <f>[1]dcBranchesCapacity!$H34</f>
        <v>0</v>
      </c>
      <c r="F32" s="36">
        <f>[1]dcBranchesCapacity!$I34</f>
        <v>0</v>
      </c>
      <c r="G32" s="36">
        <f>[1]dcBranchesCapacity!$J34</f>
        <v>0</v>
      </c>
      <c r="H32" s="36">
        <f>[1]dcBranchesCapacity!$L34</f>
        <v>0</v>
      </c>
      <c r="I32" s="36">
        <f>[1]dcBranchesCapacity!$O34</f>
        <v>0</v>
      </c>
      <c r="J32" s="36">
        <f>[1]dcBranchesCapacity!$P34</f>
        <v>756</v>
      </c>
      <c r="K32" s="36">
        <f>[1]dcBranchesCapacity!$Q34</f>
        <v>156</v>
      </c>
      <c r="L32" s="37">
        <f>[1]dcBranchesCapacity!$T34</f>
        <v>1.26</v>
      </c>
    </row>
    <row r="33" spans="1:12" x14ac:dyDescent="0.2">
      <c r="A33" s="110" t="s">
        <v>42</v>
      </c>
      <c r="B33" s="34">
        <f>[1]dcBranchesCapacity!$E35</f>
        <v>234.86</v>
      </c>
      <c r="C33" s="35">
        <f>[1]dcBranchesCapacity!$F35</f>
        <v>53</v>
      </c>
      <c r="D33" s="36">
        <f>[1]dcBranchesCapacity!$G35</f>
        <v>53</v>
      </c>
      <c r="E33" s="36">
        <f>[1]dcBranchesCapacity!$H35</f>
        <v>0</v>
      </c>
      <c r="F33" s="36">
        <f>[1]dcBranchesCapacity!$I35</f>
        <v>0</v>
      </c>
      <c r="G33" s="36">
        <f>[1]dcBranchesCapacity!$J35</f>
        <v>0</v>
      </c>
      <c r="H33" s="36">
        <f>[1]dcBranchesCapacity!$L35</f>
        <v>0</v>
      </c>
      <c r="I33" s="36">
        <f>[1]dcBranchesCapacity!$O35</f>
        <v>0</v>
      </c>
      <c r="J33" s="36">
        <f>[1]dcBranchesCapacity!$P35</f>
        <v>129</v>
      </c>
      <c r="K33" s="36">
        <f>[1]dcBranchesCapacity!$Q35</f>
        <v>76</v>
      </c>
      <c r="L33" s="37">
        <f>[1]dcBranchesCapacity!$T35</f>
        <v>2.4339622641509435</v>
      </c>
    </row>
    <row r="34" spans="1:12" x14ac:dyDescent="0.2">
      <c r="A34" s="110" t="s">
        <v>43</v>
      </c>
      <c r="B34" s="34">
        <f>[1]dcBranchesCapacity!$E36</f>
        <v>545</v>
      </c>
      <c r="C34" s="35">
        <f>[1]dcBranchesCapacity!$F36</f>
        <v>127</v>
      </c>
      <c r="D34" s="36">
        <f>[1]dcBranchesCapacity!$G36</f>
        <v>127</v>
      </c>
      <c r="E34" s="36">
        <f>[1]dcBranchesCapacity!$H36</f>
        <v>0</v>
      </c>
      <c r="F34" s="36">
        <f>[1]dcBranchesCapacity!$I36</f>
        <v>0</v>
      </c>
      <c r="G34" s="36">
        <f>[1]dcBranchesCapacity!$J36</f>
        <v>0</v>
      </c>
      <c r="H34" s="36">
        <f>[1]dcBranchesCapacity!$L36</f>
        <v>0</v>
      </c>
      <c r="I34" s="36">
        <f>[1]dcBranchesCapacity!$O36</f>
        <v>0</v>
      </c>
      <c r="J34" s="36">
        <f>[1]dcBranchesCapacity!$P36</f>
        <v>215</v>
      </c>
      <c r="K34" s="36">
        <f>[1]dcBranchesCapacity!$Q36</f>
        <v>88</v>
      </c>
      <c r="L34" s="37">
        <f>[1]dcBranchesCapacity!$T36</f>
        <v>1.6929133858267718</v>
      </c>
    </row>
    <row r="35" spans="1:12" x14ac:dyDescent="0.2">
      <c r="A35" s="110" t="s">
        <v>44</v>
      </c>
      <c r="B35" s="34">
        <f>[1]dcBranchesCapacity!$E37</f>
        <v>2400</v>
      </c>
      <c r="C35" s="35">
        <f>[1]dcBranchesCapacity!$F37</f>
        <v>600</v>
      </c>
      <c r="D35" s="36">
        <f>[1]dcBranchesCapacity!$G37</f>
        <v>600</v>
      </c>
      <c r="E35" s="36">
        <f>[1]dcBranchesCapacity!$H37</f>
        <v>0</v>
      </c>
      <c r="F35" s="36">
        <f>[1]dcBranchesCapacity!$I37</f>
        <v>0</v>
      </c>
      <c r="G35" s="36">
        <f>[1]dcBranchesCapacity!$J37</f>
        <v>0</v>
      </c>
      <c r="H35" s="36">
        <f>[1]dcBranchesCapacity!$L37</f>
        <v>0</v>
      </c>
      <c r="I35" s="36">
        <f>[1]dcBranchesCapacity!$O37</f>
        <v>0</v>
      </c>
      <c r="J35" s="36">
        <f>[1]dcBranchesCapacity!$P37</f>
        <v>588</v>
      </c>
      <c r="K35" s="36">
        <f>[1]dcBranchesCapacity!$Q37</f>
        <v>-12</v>
      </c>
      <c r="L35" s="37">
        <f>[1]dcBranchesCapacity!$T37</f>
        <v>0.98</v>
      </c>
    </row>
    <row r="36" spans="1:12" x14ac:dyDescent="0.2">
      <c r="A36" s="110" t="s">
        <v>45</v>
      </c>
      <c r="B36" s="34">
        <f>[1]dcBranchesCapacity!$E38</f>
        <v>361.9</v>
      </c>
      <c r="C36" s="35">
        <f>[1]dcBranchesCapacity!$F38</f>
        <v>82</v>
      </c>
      <c r="D36" s="36">
        <f>[1]dcBranchesCapacity!$G38</f>
        <v>82</v>
      </c>
      <c r="E36" s="36">
        <f>[1]dcBranchesCapacity!$H38</f>
        <v>0</v>
      </c>
      <c r="F36" s="36">
        <f>[1]dcBranchesCapacity!$I38</f>
        <v>0</v>
      </c>
      <c r="G36" s="36">
        <f>[1]dcBranchesCapacity!$J38</f>
        <v>0</v>
      </c>
      <c r="H36" s="36">
        <f>[1]dcBranchesCapacity!$L38</f>
        <v>0</v>
      </c>
      <c r="I36" s="36">
        <f>[1]dcBranchesCapacity!$O38</f>
        <v>0</v>
      </c>
      <c r="J36" s="36">
        <f>[1]dcBranchesCapacity!$P38</f>
        <v>137</v>
      </c>
      <c r="K36" s="36">
        <f>[1]dcBranchesCapacity!$Q38</f>
        <v>55</v>
      </c>
      <c r="L36" s="37">
        <f>[1]dcBranchesCapacity!$T38</f>
        <v>1.6707317073170731</v>
      </c>
    </row>
    <row r="37" spans="1:12" x14ac:dyDescent="0.2">
      <c r="A37" s="103" t="s">
        <v>46</v>
      </c>
      <c r="B37" s="43">
        <f>[1]dcBranchesCapacity!$E39</f>
        <v>44440.450000000004</v>
      </c>
      <c r="C37" s="44">
        <f>[1]dcBranchesCapacity!$F39</f>
        <v>10175</v>
      </c>
      <c r="D37" s="45">
        <f>[1]dcBranchesCapacity!$G39</f>
        <v>7872</v>
      </c>
      <c r="E37" s="45">
        <f>[1]dcBranchesCapacity!$H39</f>
        <v>30</v>
      </c>
      <c r="F37" s="45">
        <f>[1]dcBranchesCapacity!$I39</f>
        <v>295</v>
      </c>
      <c r="G37" s="45">
        <f>[1]dcBranchesCapacity!$J39</f>
        <v>769</v>
      </c>
      <c r="H37" s="45">
        <f>[1]dcBranchesCapacity!$L39</f>
        <v>1029</v>
      </c>
      <c r="I37" s="45">
        <f>[1]dcBranchesCapacity!$O39</f>
        <v>180</v>
      </c>
      <c r="J37" s="45">
        <f>[1]dcBranchesCapacity!$P39</f>
        <v>11522</v>
      </c>
      <c r="K37" s="38"/>
      <c r="L37" s="39"/>
    </row>
  </sheetData>
  <pageMargins left="0" right="0" top="0" bottom="0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15" sqref="A15"/>
    </sheetView>
  </sheetViews>
  <sheetFormatPr defaultColWidth="9.140625" defaultRowHeight="12.75" x14ac:dyDescent="0.2"/>
  <cols>
    <col min="1" max="1" width="44.28515625" style="27" customWidth="1"/>
    <col min="2" max="2" width="9.140625" style="2" bestFit="1" customWidth="1"/>
    <col min="3" max="3" width="10" style="2" bestFit="1" customWidth="1"/>
    <col min="4" max="4" width="8" style="2" bestFit="1" customWidth="1"/>
    <col min="5" max="5" width="9.7109375" style="2" customWidth="1"/>
    <col min="6" max="6" width="9.5703125" style="2" customWidth="1"/>
    <col min="7" max="7" width="9.7109375" style="2" customWidth="1"/>
    <col min="8" max="8" width="10.85546875" style="2" bestFit="1" customWidth="1"/>
    <col min="9" max="9" width="8.28515625" style="2" bestFit="1" customWidth="1"/>
    <col min="10" max="10" width="7.7109375" style="2" bestFit="1" customWidth="1"/>
    <col min="11" max="11" width="8.28515625" style="2" customWidth="1"/>
    <col min="12" max="12" width="9.42578125" style="2" customWidth="1"/>
    <col min="13" max="16384" width="9.140625" style="2"/>
  </cols>
  <sheetData>
    <row r="1" spans="1:12" x14ac:dyDescent="0.2">
      <c r="A1" s="80" t="s">
        <v>68</v>
      </c>
    </row>
    <row r="2" spans="1:12" ht="38.25" x14ac:dyDescent="0.2">
      <c r="A2" s="97" t="s">
        <v>0</v>
      </c>
      <c r="B2" s="104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47</v>
      </c>
      <c r="J2" s="16" t="s">
        <v>9</v>
      </c>
      <c r="K2" s="97" t="s">
        <v>10</v>
      </c>
      <c r="L2" s="97" t="s">
        <v>11</v>
      </c>
    </row>
    <row r="3" spans="1:12" x14ac:dyDescent="0.2">
      <c r="A3" s="110" t="s">
        <v>12</v>
      </c>
      <c r="B3" s="90">
        <v>988.2</v>
      </c>
      <c r="C3" s="9">
        <v>178</v>
      </c>
      <c r="D3" s="9">
        <v>0</v>
      </c>
      <c r="E3" s="9">
        <v>0</v>
      </c>
      <c r="F3" s="9">
        <v>0</v>
      </c>
      <c r="G3" s="98">
        <v>0</v>
      </c>
      <c r="H3" s="98">
        <v>178</v>
      </c>
      <c r="I3" s="9">
        <v>0</v>
      </c>
      <c r="J3" s="9">
        <v>179</v>
      </c>
      <c r="K3" s="98">
        <v>1</v>
      </c>
      <c r="L3" s="11">
        <v>1.0056179775280898</v>
      </c>
    </row>
    <row r="4" spans="1:12" ht="25.5" x14ac:dyDescent="0.2">
      <c r="A4" s="110" t="s">
        <v>13</v>
      </c>
      <c r="B4" s="90">
        <v>1280.45</v>
      </c>
      <c r="C4" s="9">
        <v>308</v>
      </c>
      <c r="D4" s="9">
        <v>0</v>
      </c>
      <c r="E4" s="9">
        <v>0</v>
      </c>
      <c r="F4" s="9">
        <v>0</v>
      </c>
      <c r="G4" s="98">
        <v>0</v>
      </c>
      <c r="H4" s="98">
        <v>308</v>
      </c>
      <c r="I4" s="9">
        <v>0</v>
      </c>
      <c r="J4" s="9">
        <v>264</v>
      </c>
      <c r="K4" s="98">
        <v>-44</v>
      </c>
      <c r="L4" s="11">
        <v>0.8571428571428571</v>
      </c>
    </row>
    <row r="5" spans="1:12" ht="25.5" x14ac:dyDescent="0.2">
      <c r="A5" s="110" t="s">
        <v>14</v>
      </c>
      <c r="B5" s="90">
        <v>1312.25</v>
      </c>
      <c r="C5" s="9">
        <v>302</v>
      </c>
      <c r="D5" s="9">
        <v>0</v>
      </c>
      <c r="E5" s="9">
        <v>0</v>
      </c>
      <c r="F5" s="9">
        <v>0</v>
      </c>
      <c r="G5" s="98">
        <v>0</v>
      </c>
      <c r="H5" s="98">
        <v>302</v>
      </c>
      <c r="I5" s="9">
        <v>0</v>
      </c>
      <c r="J5" s="9">
        <v>204</v>
      </c>
      <c r="K5" s="98">
        <v>-98</v>
      </c>
      <c r="L5" s="11">
        <v>0.67549668874172186</v>
      </c>
    </row>
    <row r="6" spans="1:12" x14ac:dyDescent="0.2">
      <c r="A6" s="110" t="s">
        <v>15</v>
      </c>
      <c r="B6" s="90">
        <v>144.1</v>
      </c>
      <c r="C6" s="9">
        <v>32</v>
      </c>
      <c r="D6" s="9">
        <v>32</v>
      </c>
      <c r="E6" s="9">
        <v>0</v>
      </c>
      <c r="F6" s="9">
        <v>0</v>
      </c>
      <c r="G6" s="98">
        <v>0</v>
      </c>
      <c r="H6" s="98">
        <v>0</v>
      </c>
      <c r="I6" s="9">
        <v>0</v>
      </c>
      <c r="J6" s="9">
        <v>48</v>
      </c>
      <c r="K6" s="98">
        <v>16</v>
      </c>
      <c r="L6" s="11">
        <v>1.5</v>
      </c>
    </row>
    <row r="7" spans="1:12" x14ac:dyDescent="0.2">
      <c r="A7" s="110" t="s">
        <v>16</v>
      </c>
      <c r="B7" s="90">
        <v>1073.77</v>
      </c>
      <c r="C7" s="9">
        <v>217</v>
      </c>
      <c r="D7" s="9">
        <v>39</v>
      </c>
      <c r="E7" s="9">
        <v>0</v>
      </c>
      <c r="F7" s="9">
        <v>178</v>
      </c>
      <c r="G7" s="98">
        <v>0</v>
      </c>
      <c r="H7" s="98">
        <v>0</v>
      </c>
      <c r="I7" s="9">
        <v>0</v>
      </c>
      <c r="J7" s="9">
        <v>287</v>
      </c>
      <c r="K7" s="98">
        <v>70</v>
      </c>
      <c r="L7" s="11">
        <v>1.3225806451612903</v>
      </c>
    </row>
    <row r="8" spans="1:12" x14ac:dyDescent="0.2">
      <c r="A8" s="110" t="s">
        <v>17</v>
      </c>
      <c r="B8" s="90">
        <v>232.8</v>
      </c>
      <c r="C8" s="9">
        <v>54</v>
      </c>
      <c r="D8" s="9">
        <v>0</v>
      </c>
      <c r="E8" s="9">
        <v>0</v>
      </c>
      <c r="F8" s="9">
        <v>54</v>
      </c>
      <c r="G8" s="98">
        <v>0</v>
      </c>
      <c r="H8" s="98">
        <v>0</v>
      </c>
      <c r="I8" s="9">
        <v>0</v>
      </c>
      <c r="J8" s="9">
        <v>124</v>
      </c>
      <c r="K8" s="98">
        <v>70</v>
      </c>
      <c r="L8" s="11">
        <v>2.2962962962962963</v>
      </c>
    </row>
    <row r="9" spans="1:12" ht="25.5" x14ac:dyDescent="0.2">
      <c r="A9" s="110" t="s">
        <v>18</v>
      </c>
      <c r="B9" s="90">
        <v>1191.1099999999999</v>
      </c>
      <c r="C9" s="9">
        <v>274</v>
      </c>
      <c r="D9" s="9">
        <v>0</v>
      </c>
      <c r="E9" s="9">
        <v>0</v>
      </c>
      <c r="F9" s="9">
        <v>63</v>
      </c>
      <c r="G9" s="98">
        <v>0</v>
      </c>
      <c r="H9" s="98">
        <v>211</v>
      </c>
      <c r="I9" s="9">
        <v>0</v>
      </c>
      <c r="J9" s="9">
        <v>169</v>
      </c>
      <c r="K9" s="98">
        <v>-105</v>
      </c>
      <c r="L9" s="11">
        <v>0.61678832116788318</v>
      </c>
    </row>
    <row r="10" spans="1:12" ht="25.5" x14ac:dyDescent="0.2">
      <c r="A10" s="110" t="s">
        <v>19</v>
      </c>
      <c r="B10" s="90">
        <v>432</v>
      </c>
      <c r="C10" s="9">
        <v>96</v>
      </c>
      <c r="D10" s="9">
        <v>0</v>
      </c>
      <c r="E10" s="9">
        <v>0</v>
      </c>
      <c r="F10" s="9">
        <v>0</v>
      </c>
      <c r="G10" s="98">
        <v>0</v>
      </c>
      <c r="H10" s="98">
        <v>0</v>
      </c>
      <c r="I10" s="9">
        <v>96</v>
      </c>
      <c r="J10" s="9">
        <v>30</v>
      </c>
      <c r="K10" s="98">
        <v>-66</v>
      </c>
      <c r="L10" s="11">
        <v>0.3125</v>
      </c>
    </row>
    <row r="11" spans="1:12" x14ac:dyDescent="0.2">
      <c r="A11" s="110" t="s">
        <v>20</v>
      </c>
      <c r="B11" s="90">
        <v>1159.06</v>
      </c>
      <c r="C11" s="9">
        <v>253</v>
      </c>
      <c r="D11" s="9">
        <v>253</v>
      </c>
      <c r="E11" s="9">
        <v>0</v>
      </c>
      <c r="F11" s="9">
        <v>0</v>
      </c>
      <c r="G11" s="98">
        <v>0</v>
      </c>
      <c r="H11" s="98">
        <v>0</v>
      </c>
      <c r="I11" s="9">
        <v>0</v>
      </c>
      <c r="J11" s="9">
        <v>97</v>
      </c>
      <c r="K11" s="98">
        <v>-156</v>
      </c>
      <c r="L11" s="11">
        <v>0.38339920948616601</v>
      </c>
    </row>
    <row r="12" spans="1:12" x14ac:dyDescent="0.2">
      <c r="A12" s="110" t="s">
        <v>21</v>
      </c>
      <c r="B12" s="90">
        <v>1236.3399999999999</v>
      </c>
      <c r="C12" s="9">
        <v>261</v>
      </c>
      <c r="D12" s="9">
        <v>261</v>
      </c>
      <c r="E12" s="9">
        <v>0</v>
      </c>
      <c r="F12" s="9">
        <v>0</v>
      </c>
      <c r="G12" s="98">
        <v>0</v>
      </c>
      <c r="H12" s="98">
        <v>0</v>
      </c>
      <c r="I12" s="9">
        <v>0</v>
      </c>
      <c r="J12" s="9">
        <v>172</v>
      </c>
      <c r="K12" s="98">
        <v>-89</v>
      </c>
      <c r="L12" s="11">
        <v>0.65900383141762453</v>
      </c>
    </row>
    <row r="13" spans="1:12" x14ac:dyDescent="0.2">
      <c r="A13" s="110" t="s">
        <v>22</v>
      </c>
      <c r="B13" s="90">
        <v>840</v>
      </c>
      <c r="C13" s="9">
        <v>210</v>
      </c>
      <c r="D13" s="9">
        <v>210</v>
      </c>
      <c r="E13" s="9">
        <v>0</v>
      </c>
      <c r="F13" s="9">
        <v>0</v>
      </c>
      <c r="G13" s="98">
        <v>0</v>
      </c>
      <c r="H13" s="98">
        <v>0</v>
      </c>
      <c r="I13" s="9">
        <v>0</v>
      </c>
      <c r="J13" s="9">
        <v>237</v>
      </c>
      <c r="K13" s="98">
        <v>27</v>
      </c>
      <c r="L13" s="11">
        <v>1.1285714285714286</v>
      </c>
    </row>
    <row r="14" spans="1:12" x14ac:dyDescent="0.2">
      <c r="A14" s="110" t="s">
        <v>23</v>
      </c>
      <c r="B14" s="90">
        <v>427.94</v>
      </c>
      <c r="C14" s="9">
        <v>102</v>
      </c>
      <c r="D14" s="9">
        <v>102</v>
      </c>
      <c r="E14" s="9">
        <v>0</v>
      </c>
      <c r="F14" s="9">
        <v>0</v>
      </c>
      <c r="G14" s="98">
        <v>0</v>
      </c>
      <c r="H14" s="98">
        <v>0</v>
      </c>
      <c r="I14" s="9">
        <v>0</v>
      </c>
      <c r="J14" s="9">
        <v>156</v>
      </c>
      <c r="K14" s="98">
        <v>54</v>
      </c>
      <c r="L14" s="11">
        <v>1.5294117647058822</v>
      </c>
    </row>
    <row r="15" spans="1:12" x14ac:dyDescent="0.2">
      <c r="A15" s="110" t="s">
        <v>24</v>
      </c>
      <c r="B15" s="90">
        <v>2400</v>
      </c>
      <c r="C15" s="9">
        <v>600</v>
      </c>
      <c r="D15" s="9">
        <v>600</v>
      </c>
      <c r="E15" s="9">
        <v>0</v>
      </c>
      <c r="F15" s="9">
        <v>0</v>
      </c>
      <c r="G15" s="98">
        <v>0</v>
      </c>
      <c r="H15" s="98">
        <v>0</v>
      </c>
      <c r="I15" s="9">
        <v>0</v>
      </c>
      <c r="J15" s="9">
        <v>662</v>
      </c>
      <c r="K15" s="98">
        <v>62</v>
      </c>
      <c r="L15" s="11">
        <v>1.1033333333333333</v>
      </c>
    </row>
    <row r="16" spans="1:12" x14ac:dyDescent="0.2">
      <c r="A16" s="110" t="s">
        <v>25</v>
      </c>
      <c r="B16" s="90">
        <v>2821.03</v>
      </c>
      <c r="C16" s="9">
        <v>655</v>
      </c>
      <c r="D16" s="9">
        <v>0</v>
      </c>
      <c r="E16" s="9">
        <v>0</v>
      </c>
      <c r="F16" s="9">
        <v>0</v>
      </c>
      <c r="G16" s="98">
        <v>625</v>
      </c>
      <c r="H16" s="98">
        <v>30</v>
      </c>
      <c r="I16" s="9">
        <v>0</v>
      </c>
      <c r="J16" s="9">
        <v>380</v>
      </c>
      <c r="K16" s="98">
        <v>-275</v>
      </c>
      <c r="L16" s="11">
        <v>0.58015267175572516</v>
      </c>
    </row>
    <row r="17" spans="1:12" x14ac:dyDescent="0.2">
      <c r="A17" s="110" t="s">
        <v>26</v>
      </c>
      <c r="B17" s="90">
        <v>2400</v>
      </c>
      <c r="C17" s="9">
        <v>600</v>
      </c>
      <c r="D17" s="9">
        <v>600</v>
      </c>
      <c r="E17" s="9">
        <v>0</v>
      </c>
      <c r="F17" s="9">
        <v>0</v>
      </c>
      <c r="G17" s="98">
        <v>0</v>
      </c>
      <c r="H17" s="98">
        <v>0</v>
      </c>
      <c r="I17" s="9">
        <v>0</v>
      </c>
      <c r="J17" s="9">
        <v>724</v>
      </c>
      <c r="K17" s="98">
        <v>124</v>
      </c>
      <c r="L17" s="11">
        <v>1.2066666666666668</v>
      </c>
    </row>
    <row r="18" spans="1:12" x14ac:dyDescent="0.2">
      <c r="A18" s="110" t="s">
        <v>27</v>
      </c>
      <c r="B18" s="90">
        <v>1645.15</v>
      </c>
      <c r="C18" s="9">
        <v>358</v>
      </c>
      <c r="D18" s="9">
        <v>259</v>
      </c>
      <c r="E18" s="9">
        <v>0</v>
      </c>
      <c r="F18" s="9">
        <v>0</v>
      </c>
      <c r="G18" s="98">
        <v>15</v>
      </c>
      <c r="H18" s="98">
        <v>0</v>
      </c>
      <c r="I18" s="9">
        <v>84</v>
      </c>
      <c r="J18" s="9">
        <v>535</v>
      </c>
      <c r="K18" s="98">
        <v>177</v>
      </c>
      <c r="L18" s="11">
        <v>1.494413407821229</v>
      </c>
    </row>
    <row r="19" spans="1:12" x14ac:dyDescent="0.2">
      <c r="A19" s="110" t="s">
        <v>28</v>
      </c>
      <c r="B19" s="90">
        <v>294.94</v>
      </c>
      <c r="C19" s="9">
        <v>66</v>
      </c>
      <c r="D19" s="9">
        <v>66</v>
      </c>
      <c r="E19" s="9">
        <v>0</v>
      </c>
      <c r="F19" s="9">
        <v>0</v>
      </c>
      <c r="G19" s="98">
        <v>0</v>
      </c>
      <c r="H19" s="98">
        <v>0</v>
      </c>
      <c r="I19" s="9">
        <v>0</v>
      </c>
      <c r="J19" s="9">
        <v>127</v>
      </c>
      <c r="K19" s="98">
        <v>61</v>
      </c>
      <c r="L19" s="11">
        <v>1.9242424242424243</v>
      </c>
    </row>
    <row r="20" spans="1:12" x14ac:dyDescent="0.2">
      <c r="A20" s="110" t="s">
        <v>29</v>
      </c>
      <c r="B20" s="90">
        <v>860.85</v>
      </c>
      <c r="C20" s="9">
        <v>138</v>
      </c>
      <c r="D20" s="9">
        <v>138</v>
      </c>
      <c r="E20" s="9">
        <v>0</v>
      </c>
      <c r="F20" s="9">
        <v>0</v>
      </c>
      <c r="G20" s="98">
        <v>0</v>
      </c>
      <c r="H20" s="98">
        <v>0</v>
      </c>
      <c r="I20" s="9">
        <v>0</v>
      </c>
      <c r="J20" s="9">
        <v>236</v>
      </c>
      <c r="K20" s="98">
        <v>98</v>
      </c>
      <c r="L20" s="11">
        <v>1.7101449275362319</v>
      </c>
    </row>
    <row r="21" spans="1:12" x14ac:dyDescent="0.2">
      <c r="A21" s="110" t="s">
        <v>30</v>
      </c>
      <c r="B21" s="90">
        <v>721.3</v>
      </c>
      <c r="C21" s="9">
        <v>162</v>
      </c>
      <c r="D21" s="9">
        <v>162</v>
      </c>
      <c r="E21" s="9">
        <v>0</v>
      </c>
      <c r="F21" s="9">
        <v>0</v>
      </c>
      <c r="G21" s="98">
        <v>0</v>
      </c>
      <c r="H21" s="98">
        <v>0</v>
      </c>
      <c r="I21" s="9">
        <v>0</v>
      </c>
      <c r="J21" s="9">
        <v>344</v>
      </c>
      <c r="K21" s="98">
        <v>182</v>
      </c>
      <c r="L21" s="11">
        <v>2.1234567901234569</v>
      </c>
    </row>
    <row r="22" spans="1:12" x14ac:dyDescent="0.2">
      <c r="A22" s="110" t="s">
        <v>31</v>
      </c>
      <c r="B22" s="90">
        <v>188.3</v>
      </c>
      <c r="C22" s="9">
        <v>46</v>
      </c>
      <c r="D22" s="9">
        <v>16</v>
      </c>
      <c r="E22" s="9">
        <v>30</v>
      </c>
      <c r="F22" s="9">
        <v>0</v>
      </c>
      <c r="G22" s="98">
        <v>0</v>
      </c>
      <c r="H22" s="98">
        <v>0</v>
      </c>
      <c r="I22" s="9">
        <v>0</v>
      </c>
      <c r="J22" s="9">
        <v>51</v>
      </c>
      <c r="K22" s="98">
        <v>5</v>
      </c>
      <c r="L22" s="11">
        <v>1.1086956521739131</v>
      </c>
    </row>
    <row r="23" spans="1:12" x14ac:dyDescent="0.2">
      <c r="A23" s="110" t="s">
        <v>32</v>
      </c>
      <c r="B23" s="90">
        <v>5589.83</v>
      </c>
      <c r="C23" s="9">
        <v>1222</v>
      </c>
      <c r="D23" s="9">
        <v>1222</v>
      </c>
      <c r="E23" s="9">
        <v>0</v>
      </c>
      <c r="F23" s="9">
        <v>0</v>
      </c>
      <c r="G23" s="98">
        <v>0</v>
      </c>
      <c r="H23" s="98">
        <v>0</v>
      </c>
      <c r="I23" s="9">
        <v>0</v>
      </c>
      <c r="J23" s="9">
        <v>1304</v>
      </c>
      <c r="K23" s="98">
        <v>82</v>
      </c>
      <c r="L23" s="11">
        <v>1.0671031096563011</v>
      </c>
    </row>
    <row r="24" spans="1:12" x14ac:dyDescent="0.2">
      <c r="A24" s="110" t="s">
        <v>33</v>
      </c>
      <c r="B24" s="90">
        <v>849.23</v>
      </c>
      <c r="C24" s="9">
        <v>174</v>
      </c>
      <c r="D24" s="9">
        <v>48</v>
      </c>
      <c r="E24" s="9">
        <v>0</v>
      </c>
      <c r="F24" s="9">
        <v>0</v>
      </c>
      <c r="G24" s="98">
        <v>126</v>
      </c>
      <c r="H24" s="98">
        <v>0</v>
      </c>
      <c r="I24" s="9">
        <v>0</v>
      </c>
      <c r="J24" s="9">
        <v>139</v>
      </c>
      <c r="K24" s="98">
        <v>-35</v>
      </c>
      <c r="L24" s="11">
        <v>0.79885057471264365</v>
      </c>
    </row>
    <row r="25" spans="1:12" x14ac:dyDescent="0.2">
      <c r="A25" s="110" t="s">
        <v>34</v>
      </c>
      <c r="B25" s="90">
        <v>249.16</v>
      </c>
      <c r="C25" s="9">
        <v>56</v>
      </c>
      <c r="D25" s="9">
        <v>56</v>
      </c>
      <c r="E25" s="9">
        <v>0</v>
      </c>
      <c r="F25" s="9">
        <v>0</v>
      </c>
      <c r="G25" s="98">
        <v>0</v>
      </c>
      <c r="H25" s="98">
        <v>0</v>
      </c>
      <c r="I25" s="9">
        <v>0</v>
      </c>
      <c r="J25" s="9">
        <v>127</v>
      </c>
      <c r="K25" s="98">
        <v>71</v>
      </c>
      <c r="L25" s="11">
        <v>2.2678571428571428</v>
      </c>
    </row>
    <row r="26" spans="1:12" x14ac:dyDescent="0.2">
      <c r="A26" s="110" t="s">
        <v>35</v>
      </c>
      <c r="B26" s="90">
        <v>2559.39</v>
      </c>
      <c r="C26" s="9">
        <v>554</v>
      </c>
      <c r="D26" s="9">
        <v>554</v>
      </c>
      <c r="E26" s="9">
        <v>0</v>
      </c>
      <c r="F26" s="9">
        <v>0</v>
      </c>
      <c r="G26" s="98">
        <v>0</v>
      </c>
      <c r="H26" s="98">
        <v>0</v>
      </c>
      <c r="I26" s="9">
        <v>0</v>
      </c>
      <c r="J26" s="9">
        <v>743</v>
      </c>
      <c r="K26" s="98">
        <v>189</v>
      </c>
      <c r="L26" s="11">
        <v>1.3411552346570397</v>
      </c>
    </row>
    <row r="27" spans="1:12" x14ac:dyDescent="0.2">
      <c r="A27" s="110" t="s">
        <v>36</v>
      </c>
      <c r="B27" s="90">
        <v>1845</v>
      </c>
      <c r="C27" s="9">
        <v>431</v>
      </c>
      <c r="D27" s="9">
        <v>431</v>
      </c>
      <c r="E27" s="9">
        <v>0</v>
      </c>
      <c r="F27" s="9">
        <v>0</v>
      </c>
      <c r="G27" s="98">
        <v>0</v>
      </c>
      <c r="H27" s="98">
        <v>0</v>
      </c>
      <c r="I27" s="9">
        <v>0</v>
      </c>
      <c r="J27" s="9">
        <v>511</v>
      </c>
      <c r="K27" s="98">
        <v>79</v>
      </c>
      <c r="L27" s="11">
        <v>1.1832946635730859</v>
      </c>
    </row>
    <row r="28" spans="1:12" x14ac:dyDescent="0.2">
      <c r="A28" s="110" t="s">
        <v>37</v>
      </c>
      <c r="B28" s="90">
        <v>1116</v>
      </c>
      <c r="C28" s="9">
        <v>273</v>
      </c>
      <c r="D28" s="9">
        <v>273</v>
      </c>
      <c r="E28" s="9">
        <v>0</v>
      </c>
      <c r="F28" s="9">
        <v>0</v>
      </c>
      <c r="G28" s="98">
        <v>0</v>
      </c>
      <c r="H28" s="98">
        <v>0</v>
      </c>
      <c r="I28" s="9">
        <v>0</v>
      </c>
      <c r="J28" s="9">
        <v>442</v>
      </c>
      <c r="K28" s="98">
        <v>169</v>
      </c>
      <c r="L28" s="11">
        <v>1.6190476190476191</v>
      </c>
    </row>
    <row r="29" spans="1:12" x14ac:dyDescent="0.2">
      <c r="A29" s="110" t="s">
        <v>38</v>
      </c>
      <c r="B29" s="90">
        <v>201.98</v>
      </c>
      <c r="C29" s="9">
        <v>45</v>
      </c>
      <c r="D29" s="9">
        <v>42</v>
      </c>
      <c r="E29" s="9">
        <v>0</v>
      </c>
      <c r="F29" s="9">
        <v>0</v>
      </c>
      <c r="G29" s="98">
        <v>3</v>
      </c>
      <c r="H29" s="98">
        <v>0</v>
      </c>
      <c r="I29" s="9">
        <v>0</v>
      </c>
      <c r="J29" s="9">
        <v>57</v>
      </c>
      <c r="K29" s="98">
        <v>12</v>
      </c>
      <c r="L29" s="11">
        <v>1.2666666666666666</v>
      </c>
    </row>
    <row r="30" spans="1:12" x14ac:dyDescent="0.2">
      <c r="A30" s="110" t="s">
        <v>39</v>
      </c>
      <c r="B30" s="90">
        <v>2350</v>
      </c>
      <c r="C30" s="9">
        <v>600</v>
      </c>
      <c r="D30" s="9">
        <v>600</v>
      </c>
      <c r="E30" s="9">
        <v>0</v>
      </c>
      <c r="F30" s="9">
        <v>0</v>
      </c>
      <c r="G30" s="98">
        <v>0</v>
      </c>
      <c r="H30" s="98">
        <v>0</v>
      </c>
      <c r="I30" s="9">
        <v>0</v>
      </c>
      <c r="J30" s="9">
        <v>726</v>
      </c>
      <c r="K30" s="98">
        <v>126</v>
      </c>
      <c r="L30" s="11">
        <v>1.21</v>
      </c>
    </row>
    <row r="31" spans="1:12" x14ac:dyDescent="0.2">
      <c r="A31" s="110" t="s">
        <v>40</v>
      </c>
      <c r="B31" s="90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8">
        <v>0</v>
      </c>
      <c r="H31" s="98">
        <v>0</v>
      </c>
      <c r="I31" s="9">
        <v>0</v>
      </c>
      <c r="J31" s="9">
        <v>621</v>
      </c>
      <c r="K31" s="98">
        <v>175</v>
      </c>
      <c r="L31" s="11">
        <v>1.3923766816143497</v>
      </c>
    </row>
    <row r="32" spans="1:12" x14ac:dyDescent="0.2">
      <c r="A32" s="110" t="s">
        <v>41</v>
      </c>
      <c r="B32" s="90">
        <v>2400</v>
      </c>
      <c r="C32" s="9">
        <v>600</v>
      </c>
      <c r="D32" s="9">
        <v>600</v>
      </c>
      <c r="E32" s="9">
        <v>0</v>
      </c>
      <c r="F32" s="9">
        <v>0</v>
      </c>
      <c r="G32" s="98">
        <v>0</v>
      </c>
      <c r="H32" s="98">
        <v>0</v>
      </c>
      <c r="I32" s="9">
        <v>0</v>
      </c>
      <c r="J32" s="9">
        <v>717</v>
      </c>
      <c r="K32" s="98">
        <v>117</v>
      </c>
      <c r="L32" s="11">
        <v>1.1950000000000001</v>
      </c>
    </row>
    <row r="33" spans="1:12" x14ac:dyDescent="0.2">
      <c r="A33" s="110" t="s">
        <v>42</v>
      </c>
      <c r="B33" s="90">
        <v>234.86</v>
      </c>
      <c r="C33" s="9">
        <v>53</v>
      </c>
      <c r="D33" s="9">
        <v>53</v>
      </c>
      <c r="E33" s="9">
        <v>0</v>
      </c>
      <c r="F33" s="9">
        <v>0</v>
      </c>
      <c r="G33" s="98">
        <v>0</v>
      </c>
      <c r="H33" s="98">
        <v>0</v>
      </c>
      <c r="I33" s="9">
        <v>0</v>
      </c>
      <c r="J33" s="9">
        <v>125</v>
      </c>
      <c r="K33" s="98">
        <v>72</v>
      </c>
      <c r="L33" s="11">
        <v>2.358490566037736</v>
      </c>
    </row>
    <row r="34" spans="1:12" x14ac:dyDescent="0.2">
      <c r="A34" s="110" t="s">
        <v>43</v>
      </c>
      <c r="B34" s="90">
        <v>545</v>
      </c>
      <c r="C34" s="9">
        <v>127</v>
      </c>
      <c r="D34" s="9">
        <v>127</v>
      </c>
      <c r="E34" s="9">
        <v>0</v>
      </c>
      <c r="F34" s="9">
        <v>0</v>
      </c>
      <c r="G34" s="98">
        <v>0</v>
      </c>
      <c r="H34" s="98">
        <v>0</v>
      </c>
      <c r="I34" s="9">
        <v>0</v>
      </c>
      <c r="J34" s="9">
        <v>219</v>
      </c>
      <c r="K34" s="98">
        <v>92</v>
      </c>
      <c r="L34" s="11">
        <v>1.7244094488188977</v>
      </c>
    </row>
    <row r="35" spans="1:12" x14ac:dyDescent="0.2">
      <c r="A35" s="110" t="s">
        <v>44</v>
      </c>
      <c r="B35" s="90">
        <v>2400</v>
      </c>
      <c r="C35" s="9">
        <v>600</v>
      </c>
      <c r="D35" s="9">
        <v>600</v>
      </c>
      <c r="E35" s="9">
        <v>0</v>
      </c>
      <c r="F35" s="9">
        <v>0</v>
      </c>
      <c r="G35" s="98">
        <v>0</v>
      </c>
      <c r="H35" s="98">
        <v>0</v>
      </c>
      <c r="I35" s="9">
        <v>0</v>
      </c>
      <c r="J35" s="9">
        <v>600</v>
      </c>
      <c r="K35" s="98">
        <v>0</v>
      </c>
      <c r="L35" s="11">
        <v>1</v>
      </c>
    </row>
    <row r="36" spans="1:12" x14ac:dyDescent="0.2">
      <c r="A36" s="110" t="s">
        <v>45</v>
      </c>
      <c r="B36" s="90">
        <v>361.9</v>
      </c>
      <c r="C36" s="9">
        <v>82</v>
      </c>
      <c r="D36" s="9">
        <v>82</v>
      </c>
      <c r="E36" s="9">
        <v>0</v>
      </c>
      <c r="F36" s="9">
        <v>0</v>
      </c>
      <c r="G36" s="98">
        <v>0</v>
      </c>
      <c r="H36" s="98">
        <v>0</v>
      </c>
      <c r="I36" s="9">
        <v>0</v>
      </c>
      <c r="J36" s="9">
        <v>144</v>
      </c>
      <c r="K36" s="98">
        <v>62</v>
      </c>
      <c r="L36" s="11">
        <v>1.7560975609756098</v>
      </c>
    </row>
    <row r="37" spans="1:12" x14ac:dyDescent="0.2">
      <c r="A37" s="103" t="s">
        <v>46</v>
      </c>
      <c r="B37" s="111">
        <v>44440.450000000004</v>
      </c>
      <c r="C37" s="112">
        <v>10175</v>
      </c>
      <c r="D37" s="112">
        <v>7872</v>
      </c>
      <c r="E37" s="112">
        <v>30</v>
      </c>
      <c r="F37" s="112">
        <v>295</v>
      </c>
      <c r="G37" s="42">
        <v>769</v>
      </c>
      <c r="H37" s="42">
        <v>1029</v>
      </c>
      <c r="I37" s="112">
        <v>180</v>
      </c>
      <c r="J37" s="112">
        <v>11501</v>
      </c>
      <c r="K37" s="100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12" sqref="A12:XFD12"/>
    </sheetView>
  </sheetViews>
  <sheetFormatPr defaultRowHeight="12.75" x14ac:dyDescent="0.2"/>
  <cols>
    <col min="1" max="1" width="45.7109375" style="27" customWidth="1"/>
    <col min="2" max="2" width="10.140625" style="17" customWidth="1"/>
    <col min="3" max="3" width="10.5703125" style="17" customWidth="1"/>
    <col min="4" max="4" width="8.42578125" style="17" customWidth="1"/>
    <col min="5" max="5" width="10.140625" style="17" customWidth="1"/>
    <col min="6" max="7" width="10.85546875" style="17" customWidth="1"/>
    <col min="8" max="8" width="10.7109375" style="17" customWidth="1"/>
    <col min="9" max="9" width="9.7109375" style="17" customWidth="1"/>
    <col min="10" max="10" width="8" style="17" customWidth="1"/>
    <col min="11" max="11" width="9" style="17" customWidth="1"/>
    <col min="12" max="12" width="10" style="17" customWidth="1"/>
    <col min="13" max="256" width="9.140625" style="17"/>
    <col min="257" max="257" width="42.5703125" style="17" customWidth="1"/>
    <col min="258" max="258" width="10.140625" style="17" customWidth="1"/>
    <col min="259" max="259" width="10.5703125" style="17" customWidth="1"/>
    <col min="260" max="260" width="8.42578125" style="17" customWidth="1"/>
    <col min="261" max="261" width="10.140625" style="17" customWidth="1"/>
    <col min="262" max="263" width="10.85546875" style="17" customWidth="1"/>
    <col min="264" max="264" width="10.7109375" style="17" customWidth="1"/>
    <col min="265" max="265" width="9.7109375" style="17" customWidth="1"/>
    <col min="266" max="266" width="8" style="17" customWidth="1"/>
    <col min="267" max="267" width="9" style="17" customWidth="1"/>
    <col min="268" max="268" width="10" style="17" customWidth="1"/>
    <col min="269" max="512" width="9.140625" style="17"/>
    <col min="513" max="513" width="42.5703125" style="17" customWidth="1"/>
    <col min="514" max="514" width="10.140625" style="17" customWidth="1"/>
    <col min="515" max="515" width="10.5703125" style="17" customWidth="1"/>
    <col min="516" max="516" width="8.42578125" style="17" customWidth="1"/>
    <col min="517" max="517" width="10.140625" style="17" customWidth="1"/>
    <col min="518" max="519" width="10.85546875" style="17" customWidth="1"/>
    <col min="520" max="520" width="10.7109375" style="17" customWidth="1"/>
    <col min="521" max="521" width="9.7109375" style="17" customWidth="1"/>
    <col min="522" max="522" width="8" style="17" customWidth="1"/>
    <col min="523" max="523" width="9" style="17" customWidth="1"/>
    <col min="524" max="524" width="10" style="17" customWidth="1"/>
    <col min="525" max="768" width="9.140625" style="17"/>
    <col min="769" max="769" width="42.5703125" style="17" customWidth="1"/>
    <col min="770" max="770" width="10.140625" style="17" customWidth="1"/>
    <col min="771" max="771" width="10.5703125" style="17" customWidth="1"/>
    <col min="772" max="772" width="8.42578125" style="17" customWidth="1"/>
    <col min="773" max="773" width="10.140625" style="17" customWidth="1"/>
    <col min="774" max="775" width="10.85546875" style="17" customWidth="1"/>
    <col min="776" max="776" width="10.7109375" style="17" customWidth="1"/>
    <col min="777" max="777" width="9.7109375" style="17" customWidth="1"/>
    <col min="778" max="778" width="8" style="17" customWidth="1"/>
    <col min="779" max="779" width="9" style="17" customWidth="1"/>
    <col min="780" max="780" width="10" style="17" customWidth="1"/>
    <col min="781" max="1024" width="9.140625" style="17"/>
    <col min="1025" max="1025" width="42.5703125" style="17" customWidth="1"/>
    <col min="1026" max="1026" width="10.140625" style="17" customWidth="1"/>
    <col min="1027" max="1027" width="10.5703125" style="17" customWidth="1"/>
    <col min="1028" max="1028" width="8.42578125" style="17" customWidth="1"/>
    <col min="1029" max="1029" width="10.140625" style="17" customWidth="1"/>
    <col min="1030" max="1031" width="10.85546875" style="17" customWidth="1"/>
    <col min="1032" max="1032" width="10.7109375" style="17" customWidth="1"/>
    <col min="1033" max="1033" width="9.7109375" style="17" customWidth="1"/>
    <col min="1034" max="1034" width="8" style="17" customWidth="1"/>
    <col min="1035" max="1035" width="9" style="17" customWidth="1"/>
    <col min="1036" max="1036" width="10" style="17" customWidth="1"/>
    <col min="1037" max="1280" width="9.140625" style="17"/>
    <col min="1281" max="1281" width="42.5703125" style="17" customWidth="1"/>
    <col min="1282" max="1282" width="10.140625" style="17" customWidth="1"/>
    <col min="1283" max="1283" width="10.5703125" style="17" customWidth="1"/>
    <col min="1284" max="1284" width="8.42578125" style="17" customWidth="1"/>
    <col min="1285" max="1285" width="10.140625" style="17" customWidth="1"/>
    <col min="1286" max="1287" width="10.85546875" style="17" customWidth="1"/>
    <col min="1288" max="1288" width="10.7109375" style="17" customWidth="1"/>
    <col min="1289" max="1289" width="9.7109375" style="17" customWidth="1"/>
    <col min="1290" max="1290" width="8" style="17" customWidth="1"/>
    <col min="1291" max="1291" width="9" style="17" customWidth="1"/>
    <col min="1292" max="1292" width="10" style="17" customWidth="1"/>
    <col min="1293" max="1536" width="9.140625" style="17"/>
    <col min="1537" max="1537" width="42.5703125" style="17" customWidth="1"/>
    <col min="1538" max="1538" width="10.140625" style="17" customWidth="1"/>
    <col min="1539" max="1539" width="10.5703125" style="17" customWidth="1"/>
    <col min="1540" max="1540" width="8.42578125" style="17" customWidth="1"/>
    <col min="1541" max="1541" width="10.140625" style="17" customWidth="1"/>
    <col min="1542" max="1543" width="10.85546875" style="17" customWidth="1"/>
    <col min="1544" max="1544" width="10.7109375" style="17" customWidth="1"/>
    <col min="1545" max="1545" width="9.7109375" style="17" customWidth="1"/>
    <col min="1546" max="1546" width="8" style="17" customWidth="1"/>
    <col min="1547" max="1547" width="9" style="17" customWidth="1"/>
    <col min="1548" max="1548" width="10" style="17" customWidth="1"/>
    <col min="1549" max="1792" width="9.140625" style="17"/>
    <col min="1793" max="1793" width="42.5703125" style="17" customWidth="1"/>
    <col min="1794" max="1794" width="10.140625" style="17" customWidth="1"/>
    <col min="1795" max="1795" width="10.5703125" style="17" customWidth="1"/>
    <col min="1796" max="1796" width="8.42578125" style="17" customWidth="1"/>
    <col min="1797" max="1797" width="10.140625" style="17" customWidth="1"/>
    <col min="1798" max="1799" width="10.85546875" style="17" customWidth="1"/>
    <col min="1800" max="1800" width="10.7109375" style="17" customWidth="1"/>
    <col min="1801" max="1801" width="9.7109375" style="17" customWidth="1"/>
    <col min="1802" max="1802" width="8" style="17" customWidth="1"/>
    <col min="1803" max="1803" width="9" style="17" customWidth="1"/>
    <col min="1804" max="1804" width="10" style="17" customWidth="1"/>
    <col min="1805" max="2048" width="9.140625" style="17"/>
    <col min="2049" max="2049" width="42.5703125" style="17" customWidth="1"/>
    <col min="2050" max="2050" width="10.140625" style="17" customWidth="1"/>
    <col min="2051" max="2051" width="10.5703125" style="17" customWidth="1"/>
    <col min="2052" max="2052" width="8.42578125" style="17" customWidth="1"/>
    <col min="2053" max="2053" width="10.140625" style="17" customWidth="1"/>
    <col min="2054" max="2055" width="10.85546875" style="17" customWidth="1"/>
    <col min="2056" max="2056" width="10.7109375" style="17" customWidth="1"/>
    <col min="2057" max="2057" width="9.7109375" style="17" customWidth="1"/>
    <col min="2058" max="2058" width="8" style="17" customWidth="1"/>
    <col min="2059" max="2059" width="9" style="17" customWidth="1"/>
    <col min="2060" max="2060" width="10" style="17" customWidth="1"/>
    <col min="2061" max="2304" width="9.140625" style="17"/>
    <col min="2305" max="2305" width="42.5703125" style="17" customWidth="1"/>
    <col min="2306" max="2306" width="10.140625" style="17" customWidth="1"/>
    <col min="2307" max="2307" width="10.5703125" style="17" customWidth="1"/>
    <col min="2308" max="2308" width="8.42578125" style="17" customWidth="1"/>
    <col min="2309" max="2309" width="10.140625" style="17" customWidth="1"/>
    <col min="2310" max="2311" width="10.85546875" style="17" customWidth="1"/>
    <col min="2312" max="2312" width="10.7109375" style="17" customWidth="1"/>
    <col min="2313" max="2313" width="9.7109375" style="17" customWidth="1"/>
    <col min="2314" max="2314" width="8" style="17" customWidth="1"/>
    <col min="2315" max="2315" width="9" style="17" customWidth="1"/>
    <col min="2316" max="2316" width="10" style="17" customWidth="1"/>
    <col min="2317" max="2560" width="9.140625" style="17"/>
    <col min="2561" max="2561" width="42.5703125" style="17" customWidth="1"/>
    <col min="2562" max="2562" width="10.140625" style="17" customWidth="1"/>
    <col min="2563" max="2563" width="10.5703125" style="17" customWidth="1"/>
    <col min="2564" max="2564" width="8.42578125" style="17" customWidth="1"/>
    <col min="2565" max="2565" width="10.140625" style="17" customWidth="1"/>
    <col min="2566" max="2567" width="10.85546875" style="17" customWidth="1"/>
    <col min="2568" max="2568" width="10.7109375" style="17" customWidth="1"/>
    <col min="2569" max="2569" width="9.7109375" style="17" customWidth="1"/>
    <col min="2570" max="2570" width="8" style="17" customWidth="1"/>
    <col min="2571" max="2571" width="9" style="17" customWidth="1"/>
    <col min="2572" max="2572" width="10" style="17" customWidth="1"/>
    <col min="2573" max="2816" width="9.140625" style="17"/>
    <col min="2817" max="2817" width="42.5703125" style="17" customWidth="1"/>
    <col min="2818" max="2818" width="10.140625" style="17" customWidth="1"/>
    <col min="2819" max="2819" width="10.5703125" style="17" customWidth="1"/>
    <col min="2820" max="2820" width="8.42578125" style="17" customWidth="1"/>
    <col min="2821" max="2821" width="10.140625" style="17" customWidth="1"/>
    <col min="2822" max="2823" width="10.85546875" style="17" customWidth="1"/>
    <col min="2824" max="2824" width="10.7109375" style="17" customWidth="1"/>
    <col min="2825" max="2825" width="9.7109375" style="17" customWidth="1"/>
    <col min="2826" max="2826" width="8" style="17" customWidth="1"/>
    <col min="2827" max="2827" width="9" style="17" customWidth="1"/>
    <col min="2828" max="2828" width="10" style="17" customWidth="1"/>
    <col min="2829" max="3072" width="9.140625" style="17"/>
    <col min="3073" max="3073" width="42.5703125" style="17" customWidth="1"/>
    <col min="3074" max="3074" width="10.140625" style="17" customWidth="1"/>
    <col min="3075" max="3075" width="10.5703125" style="17" customWidth="1"/>
    <col min="3076" max="3076" width="8.42578125" style="17" customWidth="1"/>
    <col min="3077" max="3077" width="10.140625" style="17" customWidth="1"/>
    <col min="3078" max="3079" width="10.85546875" style="17" customWidth="1"/>
    <col min="3080" max="3080" width="10.7109375" style="17" customWidth="1"/>
    <col min="3081" max="3081" width="9.7109375" style="17" customWidth="1"/>
    <col min="3082" max="3082" width="8" style="17" customWidth="1"/>
    <col min="3083" max="3083" width="9" style="17" customWidth="1"/>
    <col min="3084" max="3084" width="10" style="17" customWidth="1"/>
    <col min="3085" max="3328" width="9.140625" style="17"/>
    <col min="3329" max="3329" width="42.5703125" style="17" customWidth="1"/>
    <col min="3330" max="3330" width="10.140625" style="17" customWidth="1"/>
    <col min="3331" max="3331" width="10.5703125" style="17" customWidth="1"/>
    <col min="3332" max="3332" width="8.42578125" style="17" customWidth="1"/>
    <col min="3333" max="3333" width="10.140625" style="17" customWidth="1"/>
    <col min="3334" max="3335" width="10.85546875" style="17" customWidth="1"/>
    <col min="3336" max="3336" width="10.7109375" style="17" customWidth="1"/>
    <col min="3337" max="3337" width="9.7109375" style="17" customWidth="1"/>
    <col min="3338" max="3338" width="8" style="17" customWidth="1"/>
    <col min="3339" max="3339" width="9" style="17" customWidth="1"/>
    <col min="3340" max="3340" width="10" style="17" customWidth="1"/>
    <col min="3341" max="3584" width="9.140625" style="17"/>
    <col min="3585" max="3585" width="42.5703125" style="17" customWidth="1"/>
    <col min="3586" max="3586" width="10.140625" style="17" customWidth="1"/>
    <col min="3587" max="3587" width="10.5703125" style="17" customWidth="1"/>
    <col min="3588" max="3588" width="8.42578125" style="17" customWidth="1"/>
    <col min="3589" max="3589" width="10.140625" style="17" customWidth="1"/>
    <col min="3590" max="3591" width="10.85546875" style="17" customWidth="1"/>
    <col min="3592" max="3592" width="10.7109375" style="17" customWidth="1"/>
    <col min="3593" max="3593" width="9.7109375" style="17" customWidth="1"/>
    <col min="3594" max="3594" width="8" style="17" customWidth="1"/>
    <col min="3595" max="3595" width="9" style="17" customWidth="1"/>
    <col min="3596" max="3596" width="10" style="17" customWidth="1"/>
    <col min="3597" max="3840" width="9.140625" style="17"/>
    <col min="3841" max="3841" width="42.5703125" style="17" customWidth="1"/>
    <col min="3842" max="3842" width="10.140625" style="17" customWidth="1"/>
    <col min="3843" max="3843" width="10.5703125" style="17" customWidth="1"/>
    <col min="3844" max="3844" width="8.42578125" style="17" customWidth="1"/>
    <col min="3845" max="3845" width="10.140625" style="17" customWidth="1"/>
    <col min="3846" max="3847" width="10.85546875" style="17" customWidth="1"/>
    <col min="3848" max="3848" width="10.7109375" style="17" customWidth="1"/>
    <col min="3849" max="3849" width="9.7109375" style="17" customWidth="1"/>
    <col min="3850" max="3850" width="8" style="17" customWidth="1"/>
    <col min="3851" max="3851" width="9" style="17" customWidth="1"/>
    <col min="3852" max="3852" width="10" style="17" customWidth="1"/>
    <col min="3853" max="4096" width="9.140625" style="17"/>
    <col min="4097" max="4097" width="42.5703125" style="17" customWidth="1"/>
    <col min="4098" max="4098" width="10.140625" style="17" customWidth="1"/>
    <col min="4099" max="4099" width="10.5703125" style="17" customWidth="1"/>
    <col min="4100" max="4100" width="8.42578125" style="17" customWidth="1"/>
    <col min="4101" max="4101" width="10.140625" style="17" customWidth="1"/>
    <col min="4102" max="4103" width="10.85546875" style="17" customWidth="1"/>
    <col min="4104" max="4104" width="10.7109375" style="17" customWidth="1"/>
    <col min="4105" max="4105" width="9.7109375" style="17" customWidth="1"/>
    <col min="4106" max="4106" width="8" style="17" customWidth="1"/>
    <col min="4107" max="4107" width="9" style="17" customWidth="1"/>
    <col min="4108" max="4108" width="10" style="17" customWidth="1"/>
    <col min="4109" max="4352" width="9.140625" style="17"/>
    <col min="4353" max="4353" width="42.5703125" style="17" customWidth="1"/>
    <col min="4354" max="4354" width="10.140625" style="17" customWidth="1"/>
    <col min="4355" max="4355" width="10.5703125" style="17" customWidth="1"/>
    <col min="4356" max="4356" width="8.42578125" style="17" customWidth="1"/>
    <col min="4357" max="4357" width="10.140625" style="17" customWidth="1"/>
    <col min="4358" max="4359" width="10.85546875" style="17" customWidth="1"/>
    <col min="4360" max="4360" width="10.7109375" style="17" customWidth="1"/>
    <col min="4361" max="4361" width="9.7109375" style="17" customWidth="1"/>
    <col min="4362" max="4362" width="8" style="17" customWidth="1"/>
    <col min="4363" max="4363" width="9" style="17" customWidth="1"/>
    <col min="4364" max="4364" width="10" style="17" customWidth="1"/>
    <col min="4365" max="4608" width="9.140625" style="17"/>
    <col min="4609" max="4609" width="42.5703125" style="17" customWidth="1"/>
    <col min="4610" max="4610" width="10.140625" style="17" customWidth="1"/>
    <col min="4611" max="4611" width="10.5703125" style="17" customWidth="1"/>
    <col min="4612" max="4612" width="8.42578125" style="17" customWidth="1"/>
    <col min="4613" max="4613" width="10.140625" style="17" customWidth="1"/>
    <col min="4614" max="4615" width="10.85546875" style="17" customWidth="1"/>
    <col min="4616" max="4616" width="10.7109375" style="17" customWidth="1"/>
    <col min="4617" max="4617" width="9.7109375" style="17" customWidth="1"/>
    <col min="4618" max="4618" width="8" style="17" customWidth="1"/>
    <col min="4619" max="4619" width="9" style="17" customWidth="1"/>
    <col min="4620" max="4620" width="10" style="17" customWidth="1"/>
    <col min="4621" max="4864" width="9.140625" style="17"/>
    <col min="4865" max="4865" width="42.5703125" style="17" customWidth="1"/>
    <col min="4866" max="4866" width="10.140625" style="17" customWidth="1"/>
    <col min="4867" max="4867" width="10.5703125" style="17" customWidth="1"/>
    <col min="4868" max="4868" width="8.42578125" style="17" customWidth="1"/>
    <col min="4869" max="4869" width="10.140625" style="17" customWidth="1"/>
    <col min="4870" max="4871" width="10.85546875" style="17" customWidth="1"/>
    <col min="4872" max="4872" width="10.7109375" style="17" customWidth="1"/>
    <col min="4873" max="4873" width="9.7109375" style="17" customWidth="1"/>
    <col min="4874" max="4874" width="8" style="17" customWidth="1"/>
    <col min="4875" max="4875" width="9" style="17" customWidth="1"/>
    <col min="4876" max="4876" width="10" style="17" customWidth="1"/>
    <col min="4877" max="5120" width="9.140625" style="17"/>
    <col min="5121" max="5121" width="42.5703125" style="17" customWidth="1"/>
    <col min="5122" max="5122" width="10.140625" style="17" customWidth="1"/>
    <col min="5123" max="5123" width="10.5703125" style="17" customWidth="1"/>
    <col min="5124" max="5124" width="8.42578125" style="17" customWidth="1"/>
    <col min="5125" max="5125" width="10.140625" style="17" customWidth="1"/>
    <col min="5126" max="5127" width="10.85546875" style="17" customWidth="1"/>
    <col min="5128" max="5128" width="10.7109375" style="17" customWidth="1"/>
    <col min="5129" max="5129" width="9.7109375" style="17" customWidth="1"/>
    <col min="5130" max="5130" width="8" style="17" customWidth="1"/>
    <col min="5131" max="5131" width="9" style="17" customWidth="1"/>
    <col min="5132" max="5132" width="10" style="17" customWidth="1"/>
    <col min="5133" max="5376" width="9.140625" style="17"/>
    <col min="5377" max="5377" width="42.5703125" style="17" customWidth="1"/>
    <col min="5378" max="5378" width="10.140625" style="17" customWidth="1"/>
    <col min="5379" max="5379" width="10.5703125" style="17" customWidth="1"/>
    <col min="5380" max="5380" width="8.42578125" style="17" customWidth="1"/>
    <col min="5381" max="5381" width="10.140625" style="17" customWidth="1"/>
    <col min="5382" max="5383" width="10.85546875" style="17" customWidth="1"/>
    <col min="5384" max="5384" width="10.7109375" style="17" customWidth="1"/>
    <col min="5385" max="5385" width="9.7109375" style="17" customWidth="1"/>
    <col min="5386" max="5386" width="8" style="17" customWidth="1"/>
    <col min="5387" max="5387" width="9" style="17" customWidth="1"/>
    <col min="5388" max="5388" width="10" style="17" customWidth="1"/>
    <col min="5389" max="5632" width="9.140625" style="17"/>
    <col min="5633" max="5633" width="42.5703125" style="17" customWidth="1"/>
    <col min="5634" max="5634" width="10.140625" style="17" customWidth="1"/>
    <col min="5635" max="5635" width="10.5703125" style="17" customWidth="1"/>
    <col min="5636" max="5636" width="8.42578125" style="17" customWidth="1"/>
    <col min="5637" max="5637" width="10.140625" style="17" customWidth="1"/>
    <col min="5638" max="5639" width="10.85546875" style="17" customWidth="1"/>
    <col min="5640" max="5640" width="10.7109375" style="17" customWidth="1"/>
    <col min="5641" max="5641" width="9.7109375" style="17" customWidth="1"/>
    <col min="5642" max="5642" width="8" style="17" customWidth="1"/>
    <col min="5643" max="5643" width="9" style="17" customWidth="1"/>
    <col min="5644" max="5644" width="10" style="17" customWidth="1"/>
    <col min="5645" max="5888" width="9.140625" style="17"/>
    <col min="5889" max="5889" width="42.5703125" style="17" customWidth="1"/>
    <col min="5890" max="5890" width="10.140625" style="17" customWidth="1"/>
    <col min="5891" max="5891" width="10.5703125" style="17" customWidth="1"/>
    <col min="5892" max="5892" width="8.42578125" style="17" customWidth="1"/>
    <col min="5893" max="5893" width="10.140625" style="17" customWidth="1"/>
    <col min="5894" max="5895" width="10.85546875" style="17" customWidth="1"/>
    <col min="5896" max="5896" width="10.7109375" style="17" customWidth="1"/>
    <col min="5897" max="5897" width="9.7109375" style="17" customWidth="1"/>
    <col min="5898" max="5898" width="8" style="17" customWidth="1"/>
    <col min="5899" max="5899" width="9" style="17" customWidth="1"/>
    <col min="5900" max="5900" width="10" style="17" customWidth="1"/>
    <col min="5901" max="6144" width="9.140625" style="17"/>
    <col min="6145" max="6145" width="42.5703125" style="17" customWidth="1"/>
    <col min="6146" max="6146" width="10.140625" style="17" customWidth="1"/>
    <col min="6147" max="6147" width="10.5703125" style="17" customWidth="1"/>
    <col min="6148" max="6148" width="8.42578125" style="17" customWidth="1"/>
    <col min="6149" max="6149" width="10.140625" style="17" customWidth="1"/>
    <col min="6150" max="6151" width="10.85546875" style="17" customWidth="1"/>
    <col min="6152" max="6152" width="10.7109375" style="17" customWidth="1"/>
    <col min="6153" max="6153" width="9.7109375" style="17" customWidth="1"/>
    <col min="6154" max="6154" width="8" style="17" customWidth="1"/>
    <col min="6155" max="6155" width="9" style="17" customWidth="1"/>
    <col min="6156" max="6156" width="10" style="17" customWidth="1"/>
    <col min="6157" max="6400" width="9.140625" style="17"/>
    <col min="6401" max="6401" width="42.5703125" style="17" customWidth="1"/>
    <col min="6402" max="6402" width="10.140625" style="17" customWidth="1"/>
    <col min="6403" max="6403" width="10.5703125" style="17" customWidth="1"/>
    <col min="6404" max="6404" width="8.42578125" style="17" customWidth="1"/>
    <col min="6405" max="6405" width="10.140625" style="17" customWidth="1"/>
    <col min="6406" max="6407" width="10.85546875" style="17" customWidth="1"/>
    <col min="6408" max="6408" width="10.7109375" style="17" customWidth="1"/>
    <col min="6409" max="6409" width="9.7109375" style="17" customWidth="1"/>
    <col min="6410" max="6410" width="8" style="17" customWidth="1"/>
    <col min="6411" max="6411" width="9" style="17" customWidth="1"/>
    <col min="6412" max="6412" width="10" style="17" customWidth="1"/>
    <col min="6413" max="6656" width="9.140625" style="17"/>
    <col min="6657" max="6657" width="42.5703125" style="17" customWidth="1"/>
    <col min="6658" max="6658" width="10.140625" style="17" customWidth="1"/>
    <col min="6659" max="6659" width="10.5703125" style="17" customWidth="1"/>
    <col min="6660" max="6660" width="8.42578125" style="17" customWidth="1"/>
    <col min="6661" max="6661" width="10.140625" style="17" customWidth="1"/>
    <col min="6662" max="6663" width="10.85546875" style="17" customWidth="1"/>
    <col min="6664" max="6664" width="10.7109375" style="17" customWidth="1"/>
    <col min="6665" max="6665" width="9.7109375" style="17" customWidth="1"/>
    <col min="6666" max="6666" width="8" style="17" customWidth="1"/>
    <col min="6667" max="6667" width="9" style="17" customWidth="1"/>
    <col min="6668" max="6668" width="10" style="17" customWidth="1"/>
    <col min="6669" max="6912" width="9.140625" style="17"/>
    <col min="6913" max="6913" width="42.5703125" style="17" customWidth="1"/>
    <col min="6914" max="6914" width="10.140625" style="17" customWidth="1"/>
    <col min="6915" max="6915" width="10.5703125" style="17" customWidth="1"/>
    <col min="6916" max="6916" width="8.42578125" style="17" customWidth="1"/>
    <col min="6917" max="6917" width="10.140625" style="17" customWidth="1"/>
    <col min="6918" max="6919" width="10.85546875" style="17" customWidth="1"/>
    <col min="6920" max="6920" width="10.7109375" style="17" customWidth="1"/>
    <col min="6921" max="6921" width="9.7109375" style="17" customWidth="1"/>
    <col min="6922" max="6922" width="8" style="17" customWidth="1"/>
    <col min="6923" max="6923" width="9" style="17" customWidth="1"/>
    <col min="6924" max="6924" width="10" style="17" customWidth="1"/>
    <col min="6925" max="7168" width="9.140625" style="17"/>
    <col min="7169" max="7169" width="42.5703125" style="17" customWidth="1"/>
    <col min="7170" max="7170" width="10.140625" style="17" customWidth="1"/>
    <col min="7171" max="7171" width="10.5703125" style="17" customWidth="1"/>
    <col min="7172" max="7172" width="8.42578125" style="17" customWidth="1"/>
    <col min="7173" max="7173" width="10.140625" style="17" customWidth="1"/>
    <col min="7174" max="7175" width="10.85546875" style="17" customWidth="1"/>
    <col min="7176" max="7176" width="10.7109375" style="17" customWidth="1"/>
    <col min="7177" max="7177" width="9.7109375" style="17" customWidth="1"/>
    <col min="7178" max="7178" width="8" style="17" customWidth="1"/>
    <col min="7179" max="7179" width="9" style="17" customWidth="1"/>
    <col min="7180" max="7180" width="10" style="17" customWidth="1"/>
    <col min="7181" max="7424" width="9.140625" style="17"/>
    <col min="7425" max="7425" width="42.5703125" style="17" customWidth="1"/>
    <col min="7426" max="7426" width="10.140625" style="17" customWidth="1"/>
    <col min="7427" max="7427" width="10.5703125" style="17" customWidth="1"/>
    <col min="7428" max="7428" width="8.42578125" style="17" customWidth="1"/>
    <col min="7429" max="7429" width="10.140625" style="17" customWidth="1"/>
    <col min="7430" max="7431" width="10.85546875" style="17" customWidth="1"/>
    <col min="7432" max="7432" width="10.7109375" style="17" customWidth="1"/>
    <col min="7433" max="7433" width="9.7109375" style="17" customWidth="1"/>
    <col min="7434" max="7434" width="8" style="17" customWidth="1"/>
    <col min="7435" max="7435" width="9" style="17" customWidth="1"/>
    <col min="7436" max="7436" width="10" style="17" customWidth="1"/>
    <col min="7437" max="7680" width="9.140625" style="17"/>
    <col min="7681" max="7681" width="42.5703125" style="17" customWidth="1"/>
    <col min="7682" max="7682" width="10.140625" style="17" customWidth="1"/>
    <col min="7683" max="7683" width="10.5703125" style="17" customWidth="1"/>
    <col min="7684" max="7684" width="8.42578125" style="17" customWidth="1"/>
    <col min="7685" max="7685" width="10.140625" style="17" customWidth="1"/>
    <col min="7686" max="7687" width="10.85546875" style="17" customWidth="1"/>
    <col min="7688" max="7688" width="10.7109375" style="17" customWidth="1"/>
    <col min="7689" max="7689" width="9.7109375" style="17" customWidth="1"/>
    <col min="7690" max="7690" width="8" style="17" customWidth="1"/>
    <col min="7691" max="7691" width="9" style="17" customWidth="1"/>
    <col min="7692" max="7692" width="10" style="17" customWidth="1"/>
    <col min="7693" max="7936" width="9.140625" style="17"/>
    <col min="7937" max="7937" width="42.5703125" style="17" customWidth="1"/>
    <col min="7938" max="7938" width="10.140625" style="17" customWidth="1"/>
    <col min="7939" max="7939" width="10.5703125" style="17" customWidth="1"/>
    <col min="7940" max="7940" width="8.42578125" style="17" customWidth="1"/>
    <col min="7941" max="7941" width="10.140625" style="17" customWidth="1"/>
    <col min="7942" max="7943" width="10.85546875" style="17" customWidth="1"/>
    <col min="7944" max="7944" width="10.7109375" style="17" customWidth="1"/>
    <col min="7945" max="7945" width="9.7109375" style="17" customWidth="1"/>
    <col min="7946" max="7946" width="8" style="17" customWidth="1"/>
    <col min="7947" max="7947" width="9" style="17" customWidth="1"/>
    <col min="7948" max="7948" width="10" style="17" customWidth="1"/>
    <col min="7949" max="8192" width="9.140625" style="17"/>
    <col min="8193" max="8193" width="42.5703125" style="17" customWidth="1"/>
    <col min="8194" max="8194" width="10.140625" style="17" customWidth="1"/>
    <col min="8195" max="8195" width="10.5703125" style="17" customWidth="1"/>
    <col min="8196" max="8196" width="8.42578125" style="17" customWidth="1"/>
    <col min="8197" max="8197" width="10.140625" style="17" customWidth="1"/>
    <col min="8198" max="8199" width="10.85546875" style="17" customWidth="1"/>
    <col min="8200" max="8200" width="10.7109375" style="17" customWidth="1"/>
    <col min="8201" max="8201" width="9.7109375" style="17" customWidth="1"/>
    <col min="8202" max="8202" width="8" style="17" customWidth="1"/>
    <col min="8203" max="8203" width="9" style="17" customWidth="1"/>
    <col min="8204" max="8204" width="10" style="17" customWidth="1"/>
    <col min="8205" max="8448" width="9.140625" style="17"/>
    <col min="8449" max="8449" width="42.5703125" style="17" customWidth="1"/>
    <col min="8450" max="8450" width="10.140625" style="17" customWidth="1"/>
    <col min="8451" max="8451" width="10.5703125" style="17" customWidth="1"/>
    <col min="8452" max="8452" width="8.42578125" style="17" customWidth="1"/>
    <col min="8453" max="8453" width="10.140625" style="17" customWidth="1"/>
    <col min="8454" max="8455" width="10.85546875" style="17" customWidth="1"/>
    <col min="8456" max="8456" width="10.7109375" style="17" customWidth="1"/>
    <col min="8457" max="8457" width="9.7109375" style="17" customWidth="1"/>
    <col min="8458" max="8458" width="8" style="17" customWidth="1"/>
    <col min="8459" max="8459" width="9" style="17" customWidth="1"/>
    <col min="8460" max="8460" width="10" style="17" customWidth="1"/>
    <col min="8461" max="8704" width="9.140625" style="17"/>
    <col min="8705" max="8705" width="42.5703125" style="17" customWidth="1"/>
    <col min="8706" max="8706" width="10.140625" style="17" customWidth="1"/>
    <col min="8707" max="8707" width="10.5703125" style="17" customWidth="1"/>
    <col min="8708" max="8708" width="8.42578125" style="17" customWidth="1"/>
    <col min="8709" max="8709" width="10.140625" style="17" customWidth="1"/>
    <col min="8710" max="8711" width="10.85546875" style="17" customWidth="1"/>
    <col min="8712" max="8712" width="10.7109375" style="17" customWidth="1"/>
    <col min="8713" max="8713" width="9.7109375" style="17" customWidth="1"/>
    <col min="8714" max="8714" width="8" style="17" customWidth="1"/>
    <col min="8715" max="8715" width="9" style="17" customWidth="1"/>
    <col min="8716" max="8716" width="10" style="17" customWidth="1"/>
    <col min="8717" max="8960" width="9.140625" style="17"/>
    <col min="8961" max="8961" width="42.5703125" style="17" customWidth="1"/>
    <col min="8962" max="8962" width="10.140625" style="17" customWidth="1"/>
    <col min="8963" max="8963" width="10.5703125" style="17" customWidth="1"/>
    <col min="8964" max="8964" width="8.42578125" style="17" customWidth="1"/>
    <col min="8965" max="8965" width="10.140625" style="17" customWidth="1"/>
    <col min="8966" max="8967" width="10.85546875" style="17" customWidth="1"/>
    <col min="8968" max="8968" width="10.7109375" style="17" customWidth="1"/>
    <col min="8969" max="8969" width="9.7109375" style="17" customWidth="1"/>
    <col min="8970" max="8970" width="8" style="17" customWidth="1"/>
    <col min="8971" max="8971" width="9" style="17" customWidth="1"/>
    <col min="8972" max="8972" width="10" style="17" customWidth="1"/>
    <col min="8973" max="9216" width="9.140625" style="17"/>
    <col min="9217" max="9217" width="42.5703125" style="17" customWidth="1"/>
    <col min="9218" max="9218" width="10.140625" style="17" customWidth="1"/>
    <col min="9219" max="9219" width="10.5703125" style="17" customWidth="1"/>
    <col min="9220" max="9220" width="8.42578125" style="17" customWidth="1"/>
    <col min="9221" max="9221" width="10.140625" style="17" customWidth="1"/>
    <col min="9222" max="9223" width="10.85546875" style="17" customWidth="1"/>
    <col min="9224" max="9224" width="10.7109375" style="17" customWidth="1"/>
    <col min="9225" max="9225" width="9.7109375" style="17" customWidth="1"/>
    <col min="9226" max="9226" width="8" style="17" customWidth="1"/>
    <col min="9227" max="9227" width="9" style="17" customWidth="1"/>
    <col min="9228" max="9228" width="10" style="17" customWidth="1"/>
    <col min="9229" max="9472" width="9.140625" style="17"/>
    <col min="9473" max="9473" width="42.5703125" style="17" customWidth="1"/>
    <col min="9474" max="9474" width="10.140625" style="17" customWidth="1"/>
    <col min="9475" max="9475" width="10.5703125" style="17" customWidth="1"/>
    <col min="9476" max="9476" width="8.42578125" style="17" customWidth="1"/>
    <col min="9477" max="9477" width="10.140625" style="17" customWidth="1"/>
    <col min="9478" max="9479" width="10.85546875" style="17" customWidth="1"/>
    <col min="9480" max="9480" width="10.7109375" style="17" customWidth="1"/>
    <col min="9481" max="9481" width="9.7109375" style="17" customWidth="1"/>
    <col min="9482" max="9482" width="8" style="17" customWidth="1"/>
    <col min="9483" max="9483" width="9" style="17" customWidth="1"/>
    <col min="9484" max="9484" width="10" style="17" customWidth="1"/>
    <col min="9485" max="9728" width="9.140625" style="17"/>
    <col min="9729" max="9729" width="42.5703125" style="17" customWidth="1"/>
    <col min="9730" max="9730" width="10.140625" style="17" customWidth="1"/>
    <col min="9731" max="9731" width="10.5703125" style="17" customWidth="1"/>
    <col min="9732" max="9732" width="8.42578125" style="17" customWidth="1"/>
    <col min="9733" max="9733" width="10.140625" style="17" customWidth="1"/>
    <col min="9734" max="9735" width="10.85546875" style="17" customWidth="1"/>
    <col min="9736" max="9736" width="10.7109375" style="17" customWidth="1"/>
    <col min="9737" max="9737" width="9.7109375" style="17" customWidth="1"/>
    <col min="9738" max="9738" width="8" style="17" customWidth="1"/>
    <col min="9739" max="9739" width="9" style="17" customWidth="1"/>
    <col min="9740" max="9740" width="10" style="17" customWidth="1"/>
    <col min="9741" max="9984" width="9.140625" style="17"/>
    <col min="9985" max="9985" width="42.5703125" style="17" customWidth="1"/>
    <col min="9986" max="9986" width="10.140625" style="17" customWidth="1"/>
    <col min="9987" max="9987" width="10.5703125" style="17" customWidth="1"/>
    <col min="9988" max="9988" width="8.42578125" style="17" customWidth="1"/>
    <col min="9989" max="9989" width="10.140625" style="17" customWidth="1"/>
    <col min="9990" max="9991" width="10.85546875" style="17" customWidth="1"/>
    <col min="9992" max="9992" width="10.7109375" style="17" customWidth="1"/>
    <col min="9993" max="9993" width="9.7109375" style="17" customWidth="1"/>
    <col min="9994" max="9994" width="8" style="17" customWidth="1"/>
    <col min="9995" max="9995" width="9" style="17" customWidth="1"/>
    <col min="9996" max="9996" width="10" style="17" customWidth="1"/>
    <col min="9997" max="10240" width="9.140625" style="17"/>
    <col min="10241" max="10241" width="42.5703125" style="17" customWidth="1"/>
    <col min="10242" max="10242" width="10.140625" style="17" customWidth="1"/>
    <col min="10243" max="10243" width="10.5703125" style="17" customWidth="1"/>
    <col min="10244" max="10244" width="8.42578125" style="17" customWidth="1"/>
    <col min="10245" max="10245" width="10.140625" style="17" customWidth="1"/>
    <col min="10246" max="10247" width="10.85546875" style="17" customWidth="1"/>
    <col min="10248" max="10248" width="10.7109375" style="17" customWidth="1"/>
    <col min="10249" max="10249" width="9.7109375" style="17" customWidth="1"/>
    <col min="10250" max="10250" width="8" style="17" customWidth="1"/>
    <col min="10251" max="10251" width="9" style="17" customWidth="1"/>
    <col min="10252" max="10252" width="10" style="17" customWidth="1"/>
    <col min="10253" max="10496" width="9.140625" style="17"/>
    <col min="10497" max="10497" width="42.5703125" style="17" customWidth="1"/>
    <col min="10498" max="10498" width="10.140625" style="17" customWidth="1"/>
    <col min="10499" max="10499" width="10.5703125" style="17" customWidth="1"/>
    <col min="10500" max="10500" width="8.42578125" style="17" customWidth="1"/>
    <col min="10501" max="10501" width="10.140625" style="17" customWidth="1"/>
    <col min="10502" max="10503" width="10.85546875" style="17" customWidth="1"/>
    <col min="10504" max="10504" width="10.7109375" style="17" customWidth="1"/>
    <col min="10505" max="10505" width="9.7109375" style="17" customWidth="1"/>
    <col min="10506" max="10506" width="8" style="17" customWidth="1"/>
    <col min="10507" max="10507" width="9" style="17" customWidth="1"/>
    <col min="10508" max="10508" width="10" style="17" customWidth="1"/>
    <col min="10509" max="10752" width="9.140625" style="17"/>
    <col min="10753" max="10753" width="42.5703125" style="17" customWidth="1"/>
    <col min="10754" max="10754" width="10.140625" style="17" customWidth="1"/>
    <col min="10755" max="10755" width="10.5703125" style="17" customWidth="1"/>
    <col min="10756" max="10756" width="8.42578125" style="17" customWidth="1"/>
    <col min="10757" max="10757" width="10.140625" style="17" customWidth="1"/>
    <col min="10758" max="10759" width="10.85546875" style="17" customWidth="1"/>
    <col min="10760" max="10760" width="10.7109375" style="17" customWidth="1"/>
    <col min="10761" max="10761" width="9.7109375" style="17" customWidth="1"/>
    <col min="10762" max="10762" width="8" style="17" customWidth="1"/>
    <col min="10763" max="10763" width="9" style="17" customWidth="1"/>
    <col min="10764" max="10764" width="10" style="17" customWidth="1"/>
    <col min="10765" max="11008" width="9.140625" style="17"/>
    <col min="11009" max="11009" width="42.5703125" style="17" customWidth="1"/>
    <col min="11010" max="11010" width="10.140625" style="17" customWidth="1"/>
    <col min="11011" max="11011" width="10.5703125" style="17" customWidth="1"/>
    <col min="11012" max="11012" width="8.42578125" style="17" customWidth="1"/>
    <col min="11013" max="11013" width="10.140625" style="17" customWidth="1"/>
    <col min="11014" max="11015" width="10.85546875" style="17" customWidth="1"/>
    <col min="11016" max="11016" width="10.7109375" style="17" customWidth="1"/>
    <col min="11017" max="11017" width="9.7109375" style="17" customWidth="1"/>
    <col min="11018" max="11018" width="8" style="17" customWidth="1"/>
    <col min="11019" max="11019" width="9" style="17" customWidth="1"/>
    <col min="11020" max="11020" width="10" style="17" customWidth="1"/>
    <col min="11021" max="11264" width="9.140625" style="17"/>
    <col min="11265" max="11265" width="42.5703125" style="17" customWidth="1"/>
    <col min="11266" max="11266" width="10.140625" style="17" customWidth="1"/>
    <col min="11267" max="11267" width="10.5703125" style="17" customWidth="1"/>
    <col min="11268" max="11268" width="8.42578125" style="17" customWidth="1"/>
    <col min="11269" max="11269" width="10.140625" style="17" customWidth="1"/>
    <col min="11270" max="11271" width="10.85546875" style="17" customWidth="1"/>
    <col min="11272" max="11272" width="10.7109375" style="17" customWidth="1"/>
    <col min="11273" max="11273" width="9.7109375" style="17" customWidth="1"/>
    <col min="11274" max="11274" width="8" style="17" customWidth="1"/>
    <col min="11275" max="11275" width="9" style="17" customWidth="1"/>
    <col min="11276" max="11276" width="10" style="17" customWidth="1"/>
    <col min="11277" max="11520" width="9.140625" style="17"/>
    <col min="11521" max="11521" width="42.5703125" style="17" customWidth="1"/>
    <col min="11522" max="11522" width="10.140625" style="17" customWidth="1"/>
    <col min="11523" max="11523" width="10.5703125" style="17" customWidth="1"/>
    <col min="11524" max="11524" width="8.42578125" style="17" customWidth="1"/>
    <col min="11525" max="11525" width="10.140625" style="17" customWidth="1"/>
    <col min="11526" max="11527" width="10.85546875" style="17" customWidth="1"/>
    <col min="11528" max="11528" width="10.7109375" style="17" customWidth="1"/>
    <col min="11529" max="11529" width="9.7109375" style="17" customWidth="1"/>
    <col min="11530" max="11530" width="8" style="17" customWidth="1"/>
    <col min="11531" max="11531" width="9" style="17" customWidth="1"/>
    <col min="11532" max="11532" width="10" style="17" customWidth="1"/>
    <col min="11533" max="11776" width="9.140625" style="17"/>
    <col min="11777" max="11777" width="42.5703125" style="17" customWidth="1"/>
    <col min="11778" max="11778" width="10.140625" style="17" customWidth="1"/>
    <col min="11779" max="11779" width="10.5703125" style="17" customWidth="1"/>
    <col min="11780" max="11780" width="8.42578125" style="17" customWidth="1"/>
    <col min="11781" max="11781" width="10.140625" style="17" customWidth="1"/>
    <col min="11782" max="11783" width="10.85546875" style="17" customWidth="1"/>
    <col min="11784" max="11784" width="10.7109375" style="17" customWidth="1"/>
    <col min="11785" max="11785" width="9.7109375" style="17" customWidth="1"/>
    <col min="11786" max="11786" width="8" style="17" customWidth="1"/>
    <col min="11787" max="11787" width="9" style="17" customWidth="1"/>
    <col min="11788" max="11788" width="10" style="17" customWidth="1"/>
    <col min="11789" max="12032" width="9.140625" style="17"/>
    <col min="12033" max="12033" width="42.5703125" style="17" customWidth="1"/>
    <col min="12034" max="12034" width="10.140625" style="17" customWidth="1"/>
    <col min="12035" max="12035" width="10.5703125" style="17" customWidth="1"/>
    <col min="12036" max="12036" width="8.42578125" style="17" customWidth="1"/>
    <col min="12037" max="12037" width="10.140625" style="17" customWidth="1"/>
    <col min="12038" max="12039" width="10.85546875" style="17" customWidth="1"/>
    <col min="12040" max="12040" width="10.7109375" style="17" customWidth="1"/>
    <col min="12041" max="12041" width="9.7109375" style="17" customWidth="1"/>
    <col min="12042" max="12042" width="8" style="17" customWidth="1"/>
    <col min="12043" max="12043" width="9" style="17" customWidth="1"/>
    <col min="12044" max="12044" width="10" style="17" customWidth="1"/>
    <col min="12045" max="12288" width="9.140625" style="17"/>
    <col min="12289" max="12289" width="42.5703125" style="17" customWidth="1"/>
    <col min="12290" max="12290" width="10.140625" style="17" customWidth="1"/>
    <col min="12291" max="12291" width="10.5703125" style="17" customWidth="1"/>
    <col min="12292" max="12292" width="8.42578125" style="17" customWidth="1"/>
    <col min="12293" max="12293" width="10.140625" style="17" customWidth="1"/>
    <col min="12294" max="12295" width="10.85546875" style="17" customWidth="1"/>
    <col min="12296" max="12296" width="10.7109375" style="17" customWidth="1"/>
    <col min="12297" max="12297" width="9.7109375" style="17" customWidth="1"/>
    <col min="12298" max="12298" width="8" style="17" customWidth="1"/>
    <col min="12299" max="12299" width="9" style="17" customWidth="1"/>
    <col min="12300" max="12300" width="10" style="17" customWidth="1"/>
    <col min="12301" max="12544" width="9.140625" style="17"/>
    <col min="12545" max="12545" width="42.5703125" style="17" customWidth="1"/>
    <col min="12546" max="12546" width="10.140625" style="17" customWidth="1"/>
    <col min="12547" max="12547" width="10.5703125" style="17" customWidth="1"/>
    <col min="12548" max="12548" width="8.42578125" style="17" customWidth="1"/>
    <col min="12549" max="12549" width="10.140625" style="17" customWidth="1"/>
    <col min="12550" max="12551" width="10.85546875" style="17" customWidth="1"/>
    <col min="12552" max="12552" width="10.7109375" style="17" customWidth="1"/>
    <col min="12553" max="12553" width="9.7109375" style="17" customWidth="1"/>
    <col min="12554" max="12554" width="8" style="17" customWidth="1"/>
    <col min="12555" max="12555" width="9" style="17" customWidth="1"/>
    <col min="12556" max="12556" width="10" style="17" customWidth="1"/>
    <col min="12557" max="12800" width="9.140625" style="17"/>
    <col min="12801" max="12801" width="42.5703125" style="17" customWidth="1"/>
    <col min="12802" max="12802" width="10.140625" style="17" customWidth="1"/>
    <col min="12803" max="12803" width="10.5703125" style="17" customWidth="1"/>
    <col min="12804" max="12804" width="8.42578125" style="17" customWidth="1"/>
    <col min="12805" max="12805" width="10.140625" style="17" customWidth="1"/>
    <col min="12806" max="12807" width="10.85546875" style="17" customWidth="1"/>
    <col min="12808" max="12808" width="10.7109375" style="17" customWidth="1"/>
    <col min="12809" max="12809" width="9.7109375" style="17" customWidth="1"/>
    <col min="12810" max="12810" width="8" style="17" customWidth="1"/>
    <col min="12811" max="12811" width="9" style="17" customWidth="1"/>
    <col min="12812" max="12812" width="10" style="17" customWidth="1"/>
    <col min="12813" max="13056" width="9.140625" style="17"/>
    <col min="13057" max="13057" width="42.5703125" style="17" customWidth="1"/>
    <col min="13058" max="13058" width="10.140625" style="17" customWidth="1"/>
    <col min="13059" max="13059" width="10.5703125" style="17" customWidth="1"/>
    <col min="13060" max="13060" width="8.42578125" style="17" customWidth="1"/>
    <col min="13061" max="13061" width="10.140625" style="17" customWidth="1"/>
    <col min="13062" max="13063" width="10.85546875" style="17" customWidth="1"/>
    <col min="13064" max="13064" width="10.7109375" style="17" customWidth="1"/>
    <col min="13065" max="13065" width="9.7109375" style="17" customWidth="1"/>
    <col min="13066" max="13066" width="8" style="17" customWidth="1"/>
    <col min="13067" max="13067" width="9" style="17" customWidth="1"/>
    <col min="13068" max="13068" width="10" style="17" customWidth="1"/>
    <col min="13069" max="13312" width="9.140625" style="17"/>
    <col min="13313" max="13313" width="42.5703125" style="17" customWidth="1"/>
    <col min="13314" max="13314" width="10.140625" style="17" customWidth="1"/>
    <col min="13315" max="13315" width="10.5703125" style="17" customWidth="1"/>
    <col min="13316" max="13316" width="8.42578125" style="17" customWidth="1"/>
    <col min="13317" max="13317" width="10.140625" style="17" customWidth="1"/>
    <col min="13318" max="13319" width="10.85546875" style="17" customWidth="1"/>
    <col min="13320" max="13320" width="10.7109375" style="17" customWidth="1"/>
    <col min="13321" max="13321" width="9.7109375" style="17" customWidth="1"/>
    <col min="13322" max="13322" width="8" style="17" customWidth="1"/>
    <col min="13323" max="13323" width="9" style="17" customWidth="1"/>
    <col min="13324" max="13324" width="10" style="17" customWidth="1"/>
    <col min="13325" max="13568" width="9.140625" style="17"/>
    <col min="13569" max="13569" width="42.5703125" style="17" customWidth="1"/>
    <col min="13570" max="13570" width="10.140625" style="17" customWidth="1"/>
    <col min="13571" max="13571" width="10.5703125" style="17" customWidth="1"/>
    <col min="13572" max="13572" width="8.42578125" style="17" customWidth="1"/>
    <col min="13573" max="13573" width="10.140625" style="17" customWidth="1"/>
    <col min="13574" max="13575" width="10.85546875" style="17" customWidth="1"/>
    <col min="13576" max="13576" width="10.7109375" style="17" customWidth="1"/>
    <col min="13577" max="13577" width="9.7109375" style="17" customWidth="1"/>
    <col min="13578" max="13578" width="8" style="17" customWidth="1"/>
    <col min="13579" max="13579" width="9" style="17" customWidth="1"/>
    <col min="13580" max="13580" width="10" style="17" customWidth="1"/>
    <col min="13581" max="13824" width="9.140625" style="17"/>
    <col min="13825" max="13825" width="42.5703125" style="17" customWidth="1"/>
    <col min="13826" max="13826" width="10.140625" style="17" customWidth="1"/>
    <col min="13827" max="13827" width="10.5703125" style="17" customWidth="1"/>
    <col min="13828" max="13828" width="8.42578125" style="17" customWidth="1"/>
    <col min="13829" max="13829" width="10.140625" style="17" customWidth="1"/>
    <col min="13830" max="13831" width="10.85546875" style="17" customWidth="1"/>
    <col min="13832" max="13832" width="10.7109375" style="17" customWidth="1"/>
    <col min="13833" max="13833" width="9.7109375" style="17" customWidth="1"/>
    <col min="13834" max="13834" width="8" style="17" customWidth="1"/>
    <col min="13835" max="13835" width="9" style="17" customWidth="1"/>
    <col min="13836" max="13836" width="10" style="17" customWidth="1"/>
    <col min="13837" max="14080" width="9.140625" style="17"/>
    <col min="14081" max="14081" width="42.5703125" style="17" customWidth="1"/>
    <col min="14082" max="14082" width="10.140625" style="17" customWidth="1"/>
    <col min="14083" max="14083" width="10.5703125" style="17" customWidth="1"/>
    <col min="14084" max="14084" width="8.42578125" style="17" customWidth="1"/>
    <col min="14085" max="14085" width="10.140625" style="17" customWidth="1"/>
    <col min="14086" max="14087" width="10.85546875" style="17" customWidth="1"/>
    <col min="14088" max="14088" width="10.7109375" style="17" customWidth="1"/>
    <col min="14089" max="14089" width="9.7109375" style="17" customWidth="1"/>
    <col min="14090" max="14090" width="8" style="17" customWidth="1"/>
    <col min="14091" max="14091" width="9" style="17" customWidth="1"/>
    <col min="14092" max="14092" width="10" style="17" customWidth="1"/>
    <col min="14093" max="14336" width="9.140625" style="17"/>
    <col min="14337" max="14337" width="42.5703125" style="17" customWidth="1"/>
    <col min="14338" max="14338" width="10.140625" style="17" customWidth="1"/>
    <col min="14339" max="14339" width="10.5703125" style="17" customWidth="1"/>
    <col min="14340" max="14340" width="8.42578125" style="17" customWidth="1"/>
    <col min="14341" max="14341" width="10.140625" style="17" customWidth="1"/>
    <col min="14342" max="14343" width="10.85546875" style="17" customWidth="1"/>
    <col min="14344" max="14344" width="10.7109375" style="17" customWidth="1"/>
    <col min="14345" max="14345" width="9.7109375" style="17" customWidth="1"/>
    <col min="14346" max="14346" width="8" style="17" customWidth="1"/>
    <col min="14347" max="14347" width="9" style="17" customWidth="1"/>
    <col min="14348" max="14348" width="10" style="17" customWidth="1"/>
    <col min="14349" max="14592" width="9.140625" style="17"/>
    <col min="14593" max="14593" width="42.5703125" style="17" customWidth="1"/>
    <col min="14594" max="14594" width="10.140625" style="17" customWidth="1"/>
    <col min="14595" max="14595" width="10.5703125" style="17" customWidth="1"/>
    <col min="14596" max="14596" width="8.42578125" style="17" customWidth="1"/>
    <col min="14597" max="14597" width="10.140625" style="17" customWidth="1"/>
    <col min="14598" max="14599" width="10.85546875" style="17" customWidth="1"/>
    <col min="14600" max="14600" width="10.7109375" style="17" customWidth="1"/>
    <col min="14601" max="14601" width="9.7109375" style="17" customWidth="1"/>
    <col min="14602" max="14602" width="8" style="17" customWidth="1"/>
    <col min="14603" max="14603" width="9" style="17" customWidth="1"/>
    <col min="14604" max="14604" width="10" style="17" customWidth="1"/>
    <col min="14605" max="14848" width="9.140625" style="17"/>
    <col min="14849" max="14849" width="42.5703125" style="17" customWidth="1"/>
    <col min="14850" max="14850" width="10.140625" style="17" customWidth="1"/>
    <col min="14851" max="14851" width="10.5703125" style="17" customWidth="1"/>
    <col min="14852" max="14852" width="8.42578125" style="17" customWidth="1"/>
    <col min="14853" max="14853" width="10.140625" style="17" customWidth="1"/>
    <col min="14854" max="14855" width="10.85546875" style="17" customWidth="1"/>
    <col min="14856" max="14856" width="10.7109375" style="17" customWidth="1"/>
    <col min="14857" max="14857" width="9.7109375" style="17" customWidth="1"/>
    <col min="14858" max="14858" width="8" style="17" customWidth="1"/>
    <col min="14859" max="14859" width="9" style="17" customWidth="1"/>
    <col min="14860" max="14860" width="10" style="17" customWidth="1"/>
    <col min="14861" max="15104" width="9.140625" style="17"/>
    <col min="15105" max="15105" width="42.5703125" style="17" customWidth="1"/>
    <col min="15106" max="15106" width="10.140625" style="17" customWidth="1"/>
    <col min="15107" max="15107" width="10.5703125" style="17" customWidth="1"/>
    <col min="15108" max="15108" width="8.42578125" style="17" customWidth="1"/>
    <col min="15109" max="15109" width="10.140625" style="17" customWidth="1"/>
    <col min="15110" max="15111" width="10.85546875" style="17" customWidth="1"/>
    <col min="15112" max="15112" width="10.7109375" style="17" customWidth="1"/>
    <col min="15113" max="15113" width="9.7109375" style="17" customWidth="1"/>
    <col min="15114" max="15114" width="8" style="17" customWidth="1"/>
    <col min="15115" max="15115" width="9" style="17" customWidth="1"/>
    <col min="15116" max="15116" width="10" style="17" customWidth="1"/>
    <col min="15117" max="15360" width="9.140625" style="17"/>
    <col min="15361" max="15361" width="42.5703125" style="17" customWidth="1"/>
    <col min="15362" max="15362" width="10.140625" style="17" customWidth="1"/>
    <col min="15363" max="15363" width="10.5703125" style="17" customWidth="1"/>
    <col min="15364" max="15364" width="8.42578125" style="17" customWidth="1"/>
    <col min="15365" max="15365" width="10.140625" style="17" customWidth="1"/>
    <col min="15366" max="15367" width="10.85546875" style="17" customWidth="1"/>
    <col min="15368" max="15368" width="10.7109375" style="17" customWidth="1"/>
    <col min="15369" max="15369" width="9.7109375" style="17" customWidth="1"/>
    <col min="15370" max="15370" width="8" style="17" customWidth="1"/>
    <col min="15371" max="15371" width="9" style="17" customWidth="1"/>
    <col min="15372" max="15372" width="10" style="17" customWidth="1"/>
    <col min="15373" max="15616" width="9.140625" style="17"/>
    <col min="15617" max="15617" width="42.5703125" style="17" customWidth="1"/>
    <col min="15618" max="15618" width="10.140625" style="17" customWidth="1"/>
    <col min="15619" max="15619" width="10.5703125" style="17" customWidth="1"/>
    <col min="15620" max="15620" width="8.42578125" style="17" customWidth="1"/>
    <col min="15621" max="15621" width="10.140625" style="17" customWidth="1"/>
    <col min="15622" max="15623" width="10.85546875" style="17" customWidth="1"/>
    <col min="15624" max="15624" width="10.7109375" style="17" customWidth="1"/>
    <col min="15625" max="15625" width="9.7109375" style="17" customWidth="1"/>
    <col min="15626" max="15626" width="8" style="17" customWidth="1"/>
    <col min="15627" max="15627" width="9" style="17" customWidth="1"/>
    <col min="15628" max="15628" width="10" style="17" customWidth="1"/>
    <col min="15629" max="15872" width="9.140625" style="17"/>
    <col min="15873" max="15873" width="42.5703125" style="17" customWidth="1"/>
    <col min="15874" max="15874" width="10.140625" style="17" customWidth="1"/>
    <col min="15875" max="15875" width="10.5703125" style="17" customWidth="1"/>
    <col min="15876" max="15876" width="8.42578125" style="17" customWidth="1"/>
    <col min="15877" max="15877" width="10.140625" style="17" customWidth="1"/>
    <col min="15878" max="15879" width="10.85546875" style="17" customWidth="1"/>
    <col min="15880" max="15880" width="10.7109375" style="17" customWidth="1"/>
    <col min="15881" max="15881" width="9.7109375" style="17" customWidth="1"/>
    <col min="15882" max="15882" width="8" style="17" customWidth="1"/>
    <col min="15883" max="15883" width="9" style="17" customWidth="1"/>
    <col min="15884" max="15884" width="10" style="17" customWidth="1"/>
    <col min="15885" max="16128" width="9.140625" style="17"/>
    <col min="16129" max="16129" width="42.5703125" style="17" customWidth="1"/>
    <col min="16130" max="16130" width="10.140625" style="17" customWidth="1"/>
    <col min="16131" max="16131" width="10.5703125" style="17" customWidth="1"/>
    <col min="16132" max="16132" width="8.42578125" style="17" customWidth="1"/>
    <col min="16133" max="16133" width="10.140625" style="17" customWidth="1"/>
    <col min="16134" max="16135" width="10.85546875" style="17" customWidth="1"/>
    <col min="16136" max="16136" width="10.7109375" style="17" customWidth="1"/>
    <col min="16137" max="16137" width="9.7109375" style="17" customWidth="1"/>
    <col min="16138" max="16138" width="8" style="17" customWidth="1"/>
    <col min="16139" max="16139" width="9" style="17" customWidth="1"/>
    <col min="16140" max="16140" width="10" style="17" customWidth="1"/>
    <col min="16141" max="16384" width="9.140625" style="17"/>
  </cols>
  <sheetData>
    <row r="1" spans="1:12" x14ac:dyDescent="0.2">
      <c r="A1" s="1" t="s">
        <v>60</v>
      </c>
    </row>
    <row r="2" spans="1:12" ht="38.25" x14ac:dyDescent="0.2">
      <c r="A2" s="9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4" t="s">
        <v>7</v>
      </c>
      <c r="I2" s="14" t="s">
        <v>47</v>
      </c>
      <c r="J2" s="14" t="s">
        <v>9</v>
      </c>
      <c r="K2" s="15" t="s">
        <v>10</v>
      </c>
      <c r="L2" s="14" t="s">
        <v>11</v>
      </c>
    </row>
    <row r="3" spans="1:12" x14ac:dyDescent="0.2">
      <c r="A3" s="121" t="s">
        <v>12</v>
      </c>
      <c r="B3" s="81">
        <v>988.2</v>
      </c>
      <c r="C3" s="64">
        <v>178</v>
      </c>
      <c r="D3" s="64">
        <v>0</v>
      </c>
      <c r="E3" s="64">
        <v>0</v>
      </c>
      <c r="F3" s="64">
        <v>0</v>
      </c>
      <c r="G3" s="105">
        <v>0</v>
      </c>
      <c r="H3" s="64">
        <v>178</v>
      </c>
      <c r="I3" s="64">
        <v>0</v>
      </c>
      <c r="J3" s="64">
        <v>175</v>
      </c>
      <c r="K3" s="105">
        <v>-3</v>
      </c>
      <c r="L3" s="83">
        <v>0.9831460674157303</v>
      </c>
    </row>
    <row r="4" spans="1:12" ht="25.5" x14ac:dyDescent="0.2">
      <c r="A4" s="121" t="s">
        <v>13</v>
      </c>
      <c r="B4" s="81">
        <v>1280.45</v>
      </c>
      <c r="C4" s="64">
        <v>308</v>
      </c>
      <c r="D4" s="64">
        <v>0</v>
      </c>
      <c r="E4" s="64">
        <v>0</v>
      </c>
      <c r="F4" s="64">
        <v>0</v>
      </c>
      <c r="G4" s="105">
        <v>0</v>
      </c>
      <c r="H4" s="64">
        <v>308</v>
      </c>
      <c r="I4" s="64">
        <v>0</v>
      </c>
      <c r="J4" s="64">
        <v>251</v>
      </c>
      <c r="K4" s="105">
        <v>-57</v>
      </c>
      <c r="L4" s="83">
        <v>0.81493506493506496</v>
      </c>
    </row>
    <row r="5" spans="1:12" ht="25.5" x14ac:dyDescent="0.2">
      <c r="A5" s="121" t="s">
        <v>14</v>
      </c>
      <c r="B5" s="81">
        <v>1312.25</v>
      </c>
      <c r="C5" s="64">
        <v>302</v>
      </c>
      <c r="D5" s="64">
        <v>0</v>
      </c>
      <c r="E5" s="64">
        <v>0</v>
      </c>
      <c r="F5" s="64">
        <v>0</v>
      </c>
      <c r="G5" s="105">
        <v>0</v>
      </c>
      <c r="H5" s="64">
        <v>302</v>
      </c>
      <c r="I5" s="64">
        <v>0</v>
      </c>
      <c r="J5" s="64">
        <v>192</v>
      </c>
      <c r="K5" s="105">
        <v>-110</v>
      </c>
      <c r="L5" s="83">
        <v>0.63576158940397354</v>
      </c>
    </row>
    <row r="6" spans="1:12" x14ac:dyDescent="0.2">
      <c r="A6" s="121" t="s">
        <v>15</v>
      </c>
      <c r="B6" s="81">
        <v>144.1</v>
      </c>
      <c r="C6" s="64">
        <v>32</v>
      </c>
      <c r="D6" s="64">
        <v>32</v>
      </c>
      <c r="E6" s="64">
        <v>0</v>
      </c>
      <c r="F6" s="64">
        <v>0</v>
      </c>
      <c r="G6" s="105">
        <v>0</v>
      </c>
      <c r="H6" s="64">
        <v>0</v>
      </c>
      <c r="I6" s="64">
        <v>0</v>
      </c>
      <c r="J6" s="64">
        <v>47</v>
      </c>
      <c r="K6" s="105">
        <v>15</v>
      </c>
      <c r="L6" s="83">
        <v>1.46875</v>
      </c>
    </row>
    <row r="7" spans="1:12" x14ac:dyDescent="0.2">
      <c r="A7" s="121" t="s">
        <v>16</v>
      </c>
      <c r="B7" s="81">
        <v>1073.77</v>
      </c>
      <c r="C7" s="64">
        <v>217</v>
      </c>
      <c r="D7" s="64">
        <v>39</v>
      </c>
      <c r="E7" s="64">
        <v>0</v>
      </c>
      <c r="F7" s="64">
        <v>178</v>
      </c>
      <c r="G7" s="105">
        <v>0</v>
      </c>
      <c r="H7" s="64">
        <v>0</v>
      </c>
      <c r="I7" s="64">
        <v>0</v>
      </c>
      <c r="J7" s="64">
        <v>291</v>
      </c>
      <c r="K7" s="105">
        <v>74</v>
      </c>
      <c r="L7" s="83">
        <v>1.3410138248847927</v>
      </c>
    </row>
    <row r="8" spans="1:12" x14ac:dyDescent="0.2">
      <c r="A8" s="121" t="s">
        <v>17</v>
      </c>
      <c r="B8" s="81">
        <v>232.8</v>
      </c>
      <c r="C8" s="64">
        <v>54</v>
      </c>
      <c r="D8" s="64">
        <v>0</v>
      </c>
      <c r="E8" s="64">
        <v>0</v>
      </c>
      <c r="F8" s="64">
        <v>54</v>
      </c>
      <c r="G8" s="105">
        <v>0</v>
      </c>
      <c r="H8" s="64">
        <v>0</v>
      </c>
      <c r="I8" s="64">
        <v>0</v>
      </c>
      <c r="J8" s="64">
        <v>121</v>
      </c>
      <c r="K8" s="105">
        <v>67</v>
      </c>
      <c r="L8" s="83">
        <v>2.2407407407407409</v>
      </c>
    </row>
    <row r="9" spans="1:12" ht="25.5" x14ac:dyDescent="0.2">
      <c r="A9" s="121" t="s">
        <v>18</v>
      </c>
      <c r="B9" s="81">
        <v>1191.1099999999999</v>
      </c>
      <c r="C9" s="64">
        <v>274</v>
      </c>
      <c r="D9" s="64">
        <v>0</v>
      </c>
      <c r="E9" s="64">
        <v>0</v>
      </c>
      <c r="F9" s="64">
        <v>63</v>
      </c>
      <c r="G9" s="105">
        <v>0</v>
      </c>
      <c r="H9" s="64">
        <v>211</v>
      </c>
      <c r="I9" s="64">
        <v>0</v>
      </c>
      <c r="J9" s="64">
        <v>168</v>
      </c>
      <c r="K9" s="105">
        <v>-106</v>
      </c>
      <c r="L9" s="83">
        <v>0.61313868613138689</v>
      </c>
    </row>
    <row r="10" spans="1:12" ht="25.5" x14ac:dyDescent="0.2">
      <c r="A10" s="121" t="s">
        <v>19</v>
      </c>
      <c r="B10" s="81">
        <v>432</v>
      </c>
      <c r="C10" s="64">
        <v>96</v>
      </c>
      <c r="D10" s="64">
        <v>0</v>
      </c>
      <c r="E10" s="64">
        <v>0</v>
      </c>
      <c r="F10" s="64">
        <v>0</v>
      </c>
      <c r="G10" s="105">
        <v>0</v>
      </c>
      <c r="H10" s="64">
        <v>0</v>
      </c>
      <c r="I10" s="64">
        <v>96</v>
      </c>
      <c r="J10" s="64">
        <v>26</v>
      </c>
      <c r="K10" s="105">
        <v>-70</v>
      </c>
      <c r="L10" s="83">
        <v>0.27083333333333331</v>
      </c>
    </row>
    <row r="11" spans="1:12" ht="25.5" x14ac:dyDescent="0.2">
      <c r="A11" s="121" t="s">
        <v>20</v>
      </c>
      <c r="B11" s="81">
        <v>1159.06</v>
      </c>
      <c r="C11" s="64">
        <v>253</v>
      </c>
      <c r="D11" s="64">
        <v>253</v>
      </c>
      <c r="E11" s="64">
        <v>0</v>
      </c>
      <c r="F11" s="64">
        <v>0</v>
      </c>
      <c r="G11" s="105">
        <v>0</v>
      </c>
      <c r="H11" s="64">
        <v>0</v>
      </c>
      <c r="I11" s="64">
        <v>0</v>
      </c>
      <c r="J11" s="64">
        <v>102</v>
      </c>
      <c r="K11" s="105">
        <v>-151</v>
      </c>
      <c r="L11" s="83">
        <v>0.40316205533596838</v>
      </c>
    </row>
    <row r="12" spans="1:12" x14ac:dyDescent="0.2">
      <c r="A12" s="121" t="s">
        <v>21</v>
      </c>
      <c r="B12" s="81">
        <v>1236.3399999999999</v>
      </c>
      <c r="C12" s="64">
        <v>261</v>
      </c>
      <c r="D12" s="64">
        <v>261</v>
      </c>
      <c r="E12" s="64">
        <v>0</v>
      </c>
      <c r="F12" s="64">
        <v>0</v>
      </c>
      <c r="G12" s="105">
        <v>0</v>
      </c>
      <c r="H12" s="64">
        <v>0</v>
      </c>
      <c r="I12" s="64">
        <v>0</v>
      </c>
      <c r="J12" s="64">
        <v>168</v>
      </c>
      <c r="K12" s="105">
        <v>-93</v>
      </c>
      <c r="L12" s="83">
        <v>0.64367816091954022</v>
      </c>
    </row>
    <row r="13" spans="1:12" x14ac:dyDescent="0.2">
      <c r="A13" s="121" t="s">
        <v>22</v>
      </c>
      <c r="B13" s="81">
        <v>840</v>
      </c>
      <c r="C13" s="64">
        <v>210</v>
      </c>
      <c r="D13" s="64">
        <v>210</v>
      </c>
      <c r="E13" s="64">
        <v>0</v>
      </c>
      <c r="F13" s="64">
        <v>0</v>
      </c>
      <c r="G13" s="105">
        <v>0</v>
      </c>
      <c r="H13" s="64">
        <v>0</v>
      </c>
      <c r="I13" s="64">
        <v>0</v>
      </c>
      <c r="J13" s="64">
        <v>234</v>
      </c>
      <c r="K13" s="105">
        <v>24</v>
      </c>
      <c r="L13" s="83">
        <v>1.1142857142857143</v>
      </c>
    </row>
    <row r="14" spans="1:12" x14ac:dyDescent="0.2">
      <c r="A14" s="121" t="s">
        <v>23</v>
      </c>
      <c r="B14" s="84">
        <v>427.94</v>
      </c>
      <c r="C14" s="69">
        <v>102</v>
      </c>
      <c r="D14" s="69">
        <v>102</v>
      </c>
      <c r="E14" s="69">
        <v>0</v>
      </c>
      <c r="F14" s="69">
        <v>0</v>
      </c>
      <c r="G14" s="105">
        <v>0</v>
      </c>
      <c r="H14" s="69">
        <v>0</v>
      </c>
      <c r="I14" s="69">
        <v>0</v>
      </c>
      <c r="J14" s="69">
        <v>149</v>
      </c>
      <c r="K14" s="105">
        <v>47</v>
      </c>
      <c r="L14" s="86">
        <v>1.4607843137254901</v>
      </c>
    </row>
    <row r="15" spans="1:12" x14ac:dyDescent="0.2">
      <c r="A15" s="121" t="s">
        <v>24</v>
      </c>
      <c r="B15" s="84">
        <v>2400</v>
      </c>
      <c r="C15" s="69">
        <v>600</v>
      </c>
      <c r="D15" s="69">
        <v>600</v>
      </c>
      <c r="E15" s="69">
        <v>0</v>
      </c>
      <c r="F15" s="69">
        <v>0</v>
      </c>
      <c r="G15" s="105">
        <v>0</v>
      </c>
      <c r="H15" s="69">
        <v>0</v>
      </c>
      <c r="I15" s="69">
        <v>0</v>
      </c>
      <c r="J15" s="69">
        <v>665</v>
      </c>
      <c r="K15" s="105">
        <v>65</v>
      </c>
      <c r="L15" s="86">
        <v>1.1083333333333334</v>
      </c>
    </row>
    <row r="16" spans="1:12" x14ac:dyDescent="0.2">
      <c r="A16" s="121" t="s">
        <v>25</v>
      </c>
      <c r="B16" s="81">
        <v>2821.03</v>
      </c>
      <c r="C16" s="64">
        <v>655</v>
      </c>
      <c r="D16" s="64">
        <v>0</v>
      </c>
      <c r="E16" s="64">
        <v>0</v>
      </c>
      <c r="F16" s="64">
        <v>0</v>
      </c>
      <c r="G16" s="105">
        <v>625</v>
      </c>
      <c r="H16" s="64">
        <v>30</v>
      </c>
      <c r="I16" s="64">
        <v>0</v>
      </c>
      <c r="J16" s="64">
        <v>365</v>
      </c>
      <c r="K16" s="105">
        <v>-290</v>
      </c>
      <c r="L16" s="83">
        <v>0.5572519083969466</v>
      </c>
    </row>
    <row r="17" spans="1:12" x14ac:dyDescent="0.2">
      <c r="A17" s="121" t="s">
        <v>26</v>
      </c>
      <c r="B17" s="84">
        <v>2400</v>
      </c>
      <c r="C17" s="69">
        <v>600</v>
      </c>
      <c r="D17" s="69">
        <v>600</v>
      </c>
      <c r="E17" s="69">
        <v>0</v>
      </c>
      <c r="F17" s="69">
        <v>0</v>
      </c>
      <c r="G17" s="105">
        <v>0</v>
      </c>
      <c r="H17" s="69">
        <v>0</v>
      </c>
      <c r="I17" s="69">
        <v>0</v>
      </c>
      <c r="J17" s="69">
        <v>690</v>
      </c>
      <c r="K17" s="105">
        <v>90</v>
      </c>
      <c r="L17" s="86">
        <v>1.1499999999999999</v>
      </c>
    </row>
    <row r="18" spans="1:12" x14ac:dyDescent="0.2">
      <c r="A18" s="121" t="s">
        <v>27</v>
      </c>
      <c r="B18" s="81">
        <v>1645.15</v>
      </c>
      <c r="C18" s="64">
        <v>358</v>
      </c>
      <c r="D18" s="64">
        <v>259</v>
      </c>
      <c r="E18" s="64">
        <v>0</v>
      </c>
      <c r="F18" s="64">
        <v>0</v>
      </c>
      <c r="G18" s="105">
        <v>15</v>
      </c>
      <c r="H18" s="64">
        <v>0</v>
      </c>
      <c r="I18" s="64">
        <v>84</v>
      </c>
      <c r="J18" s="64">
        <v>536</v>
      </c>
      <c r="K18" s="105">
        <v>178</v>
      </c>
      <c r="L18" s="83">
        <v>1.4972067039106145</v>
      </c>
    </row>
    <row r="19" spans="1:12" x14ac:dyDescent="0.2">
      <c r="A19" s="121" t="s">
        <v>28</v>
      </c>
      <c r="B19" s="84">
        <v>294.94</v>
      </c>
      <c r="C19" s="69">
        <v>66</v>
      </c>
      <c r="D19" s="69">
        <v>66</v>
      </c>
      <c r="E19" s="69">
        <v>0</v>
      </c>
      <c r="F19" s="69">
        <v>0</v>
      </c>
      <c r="G19" s="105">
        <v>0</v>
      </c>
      <c r="H19" s="69">
        <v>0</v>
      </c>
      <c r="I19" s="69">
        <v>0</v>
      </c>
      <c r="J19" s="69">
        <v>120</v>
      </c>
      <c r="K19" s="105">
        <v>54</v>
      </c>
      <c r="L19" s="86">
        <v>1.8181818181818181</v>
      </c>
    </row>
    <row r="20" spans="1:12" x14ac:dyDescent="0.2">
      <c r="A20" s="121" t="s">
        <v>29</v>
      </c>
      <c r="B20" s="84">
        <v>860.85</v>
      </c>
      <c r="C20" s="69">
        <v>138</v>
      </c>
      <c r="D20" s="69">
        <v>138</v>
      </c>
      <c r="E20" s="69">
        <v>0</v>
      </c>
      <c r="F20" s="69">
        <v>0</v>
      </c>
      <c r="G20" s="105">
        <v>0</v>
      </c>
      <c r="H20" s="69">
        <v>0</v>
      </c>
      <c r="I20" s="69">
        <v>0</v>
      </c>
      <c r="J20" s="69">
        <v>225</v>
      </c>
      <c r="K20" s="105">
        <v>87</v>
      </c>
      <c r="L20" s="86">
        <v>1.6304347826086956</v>
      </c>
    </row>
    <row r="21" spans="1:12" x14ac:dyDescent="0.2">
      <c r="A21" s="121" t="s">
        <v>30</v>
      </c>
      <c r="B21" s="84">
        <v>721.3</v>
      </c>
      <c r="C21" s="69">
        <v>162</v>
      </c>
      <c r="D21" s="69">
        <v>162</v>
      </c>
      <c r="E21" s="69">
        <v>0</v>
      </c>
      <c r="F21" s="69">
        <v>0</v>
      </c>
      <c r="G21" s="105">
        <v>0</v>
      </c>
      <c r="H21" s="69">
        <v>0</v>
      </c>
      <c r="I21" s="69">
        <v>0</v>
      </c>
      <c r="J21" s="69">
        <v>329</v>
      </c>
      <c r="K21" s="105">
        <v>167</v>
      </c>
      <c r="L21" s="86">
        <v>2.0308641975308643</v>
      </c>
    </row>
    <row r="22" spans="1:12" x14ac:dyDescent="0.2">
      <c r="A22" s="121" t="s">
        <v>31</v>
      </c>
      <c r="B22" s="84">
        <v>188.3</v>
      </c>
      <c r="C22" s="69">
        <v>46</v>
      </c>
      <c r="D22" s="69">
        <v>16</v>
      </c>
      <c r="E22" s="69">
        <v>30</v>
      </c>
      <c r="F22" s="69">
        <v>0</v>
      </c>
      <c r="G22" s="105">
        <v>0</v>
      </c>
      <c r="H22" s="69">
        <v>0</v>
      </c>
      <c r="I22" s="69">
        <v>0</v>
      </c>
      <c r="J22" s="69">
        <v>51</v>
      </c>
      <c r="K22" s="105">
        <v>5</v>
      </c>
      <c r="L22" s="86">
        <v>1.1086956521739131</v>
      </c>
    </row>
    <row r="23" spans="1:12" x14ac:dyDescent="0.2">
      <c r="A23" s="121" t="s">
        <v>32</v>
      </c>
      <c r="B23" s="81">
        <v>5589.83</v>
      </c>
      <c r="C23" s="64">
        <v>1222</v>
      </c>
      <c r="D23" s="64">
        <v>1222</v>
      </c>
      <c r="E23" s="64">
        <v>0</v>
      </c>
      <c r="F23" s="64">
        <v>0</v>
      </c>
      <c r="G23" s="105">
        <v>0</v>
      </c>
      <c r="H23" s="64">
        <v>0</v>
      </c>
      <c r="I23" s="64">
        <v>0</v>
      </c>
      <c r="J23" s="64">
        <v>1443</v>
      </c>
      <c r="K23" s="105">
        <v>221</v>
      </c>
      <c r="L23" s="83">
        <v>1.1808510638297873</v>
      </c>
    </row>
    <row r="24" spans="1:12" x14ac:dyDescent="0.2">
      <c r="A24" s="121" t="s">
        <v>33</v>
      </c>
      <c r="B24" s="81">
        <v>849.23</v>
      </c>
      <c r="C24" s="64">
        <v>174</v>
      </c>
      <c r="D24" s="64">
        <v>48</v>
      </c>
      <c r="E24" s="64">
        <v>0</v>
      </c>
      <c r="F24" s="64">
        <v>0</v>
      </c>
      <c r="G24" s="105">
        <v>126</v>
      </c>
      <c r="H24" s="64">
        <v>0</v>
      </c>
      <c r="I24" s="64">
        <v>0</v>
      </c>
      <c r="J24" s="64">
        <v>153</v>
      </c>
      <c r="K24" s="105">
        <v>-21</v>
      </c>
      <c r="L24" s="83">
        <v>0.87931034482758619</v>
      </c>
    </row>
    <row r="25" spans="1:12" x14ac:dyDescent="0.2">
      <c r="A25" s="121" t="s">
        <v>34</v>
      </c>
      <c r="B25" s="84">
        <v>249.16</v>
      </c>
      <c r="C25" s="69">
        <v>56</v>
      </c>
      <c r="D25" s="69">
        <v>56</v>
      </c>
      <c r="E25" s="69">
        <v>0</v>
      </c>
      <c r="F25" s="69">
        <v>0</v>
      </c>
      <c r="G25" s="105">
        <v>0</v>
      </c>
      <c r="H25" s="69">
        <v>0</v>
      </c>
      <c r="I25" s="69">
        <v>0</v>
      </c>
      <c r="J25" s="69">
        <v>125</v>
      </c>
      <c r="K25" s="105">
        <v>69</v>
      </c>
      <c r="L25" s="86">
        <v>2.2321428571428572</v>
      </c>
    </row>
    <row r="26" spans="1:12" x14ac:dyDescent="0.2">
      <c r="A26" s="121" t="s">
        <v>35</v>
      </c>
      <c r="B26" s="84">
        <v>2559.39</v>
      </c>
      <c r="C26" s="69">
        <v>554</v>
      </c>
      <c r="D26" s="69">
        <v>554</v>
      </c>
      <c r="E26" s="69">
        <v>0</v>
      </c>
      <c r="F26" s="69">
        <v>0</v>
      </c>
      <c r="G26" s="105">
        <v>0</v>
      </c>
      <c r="H26" s="69">
        <v>0</v>
      </c>
      <c r="I26" s="69">
        <v>0</v>
      </c>
      <c r="J26" s="69">
        <v>741</v>
      </c>
      <c r="K26" s="105">
        <v>187</v>
      </c>
      <c r="L26" s="86">
        <v>1.3375451263537905</v>
      </c>
    </row>
    <row r="27" spans="1:12" x14ac:dyDescent="0.2">
      <c r="A27" s="121" t="s">
        <v>36</v>
      </c>
      <c r="B27" s="81">
        <v>1845</v>
      </c>
      <c r="C27" s="64">
        <v>431</v>
      </c>
      <c r="D27" s="64">
        <v>431</v>
      </c>
      <c r="E27" s="64">
        <v>0</v>
      </c>
      <c r="F27" s="64">
        <v>0</v>
      </c>
      <c r="G27" s="105">
        <v>0</v>
      </c>
      <c r="H27" s="64">
        <v>0</v>
      </c>
      <c r="I27" s="64">
        <v>0</v>
      </c>
      <c r="J27" s="64">
        <v>516</v>
      </c>
      <c r="K27" s="105">
        <v>85</v>
      </c>
      <c r="L27" s="83">
        <v>1.197215777262181</v>
      </c>
    </row>
    <row r="28" spans="1:12" x14ac:dyDescent="0.2">
      <c r="A28" s="121" t="s">
        <v>37</v>
      </c>
      <c r="B28" s="84">
        <v>1116</v>
      </c>
      <c r="C28" s="69">
        <v>273</v>
      </c>
      <c r="D28" s="69">
        <v>273</v>
      </c>
      <c r="E28" s="69">
        <v>0</v>
      </c>
      <c r="F28" s="69">
        <v>0</v>
      </c>
      <c r="G28" s="105">
        <v>0</v>
      </c>
      <c r="H28" s="69">
        <v>0</v>
      </c>
      <c r="I28" s="69">
        <v>0</v>
      </c>
      <c r="J28" s="69">
        <v>425</v>
      </c>
      <c r="K28" s="105">
        <v>152</v>
      </c>
      <c r="L28" s="86">
        <v>1.5567765567765568</v>
      </c>
    </row>
    <row r="29" spans="1:12" x14ac:dyDescent="0.2">
      <c r="A29" s="121" t="s">
        <v>38</v>
      </c>
      <c r="B29" s="84">
        <v>201.98</v>
      </c>
      <c r="C29" s="69">
        <v>45</v>
      </c>
      <c r="D29" s="69">
        <v>42</v>
      </c>
      <c r="E29" s="69">
        <v>0</v>
      </c>
      <c r="F29" s="69">
        <v>0</v>
      </c>
      <c r="G29" s="105">
        <v>3</v>
      </c>
      <c r="H29" s="69">
        <v>0</v>
      </c>
      <c r="I29" s="69">
        <v>0</v>
      </c>
      <c r="J29" s="69">
        <v>57</v>
      </c>
      <c r="K29" s="105">
        <v>12</v>
      </c>
      <c r="L29" s="86">
        <v>1.2666666666666666</v>
      </c>
    </row>
    <row r="30" spans="1:12" x14ac:dyDescent="0.2">
      <c r="A30" s="121" t="s">
        <v>39</v>
      </c>
      <c r="B30" s="81">
        <v>2350</v>
      </c>
      <c r="C30" s="64">
        <v>600</v>
      </c>
      <c r="D30" s="64">
        <v>600</v>
      </c>
      <c r="E30" s="64">
        <v>0</v>
      </c>
      <c r="F30" s="64">
        <v>0</v>
      </c>
      <c r="G30" s="105">
        <v>0</v>
      </c>
      <c r="H30" s="64">
        <v>0</v>
      </c>
      <c r="I30" s="64">
        <v>0</v>
      </c>
      <c r="J30" s="64">
        <v>731</v>
      </c>
      <c r="K30" s="105">
        <v>131</v>
      </c>
      <c r="L30" s="83">
        <v>1.2183333333333333</v>
      </c>
    </row>
    <row r="31" spans="1:12" x14ac:dyDescent="0.2">
      <c r="A31" s="121" t="s">
        <v>40</v>
      </c>
      <c r="B31" s="84">
        <v>2088.5100000000002</v>
      </c>
      <c r="C31" s="69">
        <v>446</v>
      </c>
      <c r="D31" s="69">
        <v>446</v>
      </c>
      <c r="E31" s="69">
        <v>0</v>
      </c>
      <c r="F31" s="69">
        <v>0</v>
      </c>
      <c r="G31" s="105">
        <v>0</v>
      </c>
      <c r="H31" s="69">
        <v>0</v>
      </c>
      <c r="I31" s="69">
        <v>0</v>
      </c>
      <c r="J31" s="69">
        <v>607</v>
      </c>
      <c r="K31" s="105">
        <v>161</v>
      </c>
      <c r="L31" s="86">
        <v>1.3609865470852018</v>
      </c>
    </row>
    <row r="32" spans="1:12" x14ac:dyDescent="0.2">
      <c r="A32" s="121" t="s">
        <v>41</v>
      </c>
      <c r="B32" s="84">
        <v>2400</v>
      </c>
      <c r="C32" s="69">
        <v>600</v>
      </c>
      <c r="D32" s="69">
        <v>600</v>
      </c>
      <c r="E32" s="69">
        <v>0</v>
      </c>
      <c r="F32" s="69">
        <v>0</v>
      </c>
      <c r="G32" s="105">
        <v>0</v>
      </c>
      <c r="H32" s="69">
        <v>0</v>
      </c>
      <c r="I32" s="69">
        <v>0</v>
      </c>
      <c r="J32" s="69">
        <v>706</v>
      </c>
      <c r="K32" s="105">
        <v>106</v>
      </c>
      <c r="L32" s="86">
        <v>1.1766666666666667</v>
      </c>
    </row>
    <row r="33" spans="1:12" x14ac:dyDescent="0.2">
      <c r="A33" s="121" t="s">
        <v>42</v>
      </c>
      <c r="B33" s="84">
        <v>234.86</v>
      </c>
      <c r="C33" s="69">
        <v>53</v>
      </c>
      <c r="D33" s="69">
        <v>53</v>
      </c>
      <c r="E33" s="69">
        <v>0</v>
      </c>
      <c r="F33" s="69">
        <v>0</v>
      </c>
      <c r="G33" s="105">
        <v>0</v>
      </c>
      <c r="H33" s="69">
        <v>0</v>
      </c>
      <c r="I33" s="69">
        <v>0</v>
      </c>
      <c r="J33" s="69">
        <v>112</v>
      </c>
      <c r="K33" s="105">
        <v>59</v>
      </c>
      <c r="L33" s="86">
        <v>2.1132075471698113</v>
      </c>
    </row>
    <row r="34" spans="1:12" x14ac:dyDescent="0.2">
      <c r="A34" s="121" t="s">
        <v>43</v>
      </c>
      <c r="B34" s="84">
        <v>545</v>
      </c>
      <c r="C34" s="69">
        <v>127</v>
      </c>
      <c r="D34" s="69">
        <v>127</v>
      </c>
      <c r="E34" s="69">
        <v>0</v>
      </c>
      <c r="F34" s="69">
        <v>0</v>
      </c>
      <c r="G34" s="105">
        <v>0</v>
      </c>
      <c r="H34" s="69">
        <v>0</v>
      </c>
      <c r="I34" s="69">
        <v>0</v>
      </c>
      <c r="J34" s="69">
        <v>213</v>
      </c>
      <c r="K34" s="105">
        <v>86</v>
      </c>
      <c r="L34" s="86">
        <v>1.6771653543307086</v>
      </c>
    </row>
    <row r="35" spans="1:12" x14ac:dyDescent="0.2">
      <c r="A35" s="121" t="s">
        <v>44</v>
      </c>
      <c r="B35" s="84">
        <v>2400</v>
      </c>
      <c r="C35" s="69">
        <v>600</v>
      </c>
      <c r="D35" s="69">
        <v>600</v>
      </c>
      <c r="E35" s="69">
        <v>0</v>
      </c>
      <c r="F35" s="69">
        <v>0</v>
      </c>
      <c r="G35" s="105">
        <v>0</v>
      </c>
      <c r="H35" s="69">
        <v>0</v>
      </c>
      <c r="I35" s="69">
        <v>0</v>
      </c>
      <c r="J35" s="69">
        <v>588</v>
      </c>
      <c r="K35" s="105">
        <v>-12</v>
      </c>
      <c r="L35" s="86">
        <v>0.98</v>
      </c>
    </row>
    <row r="36" spans="1:12" x14ac:dyDescent="0.2">
      <c r="A36" s="121" t="s">
        <v>45</v>
      </c>
      <c r="B36" s="84">
        <v>361.9</v>
      </c>
      <c r="C36" s="69">
        <v>82</v>
      </c>
      <c r="D36" s="69">
        <v>82</v>
      </c>
      <c r="E36" s="69">
        <v>0</v>
      </c>
      <c r="F36" s="69">
        <v>0</v>
      </c>
      <c r="G36" s="105">
        <v>0</v>
      </c>
      <c r="H36" s="69">
        <v>0</v>
      </c>
      <c r="I36" s="69">
        <v>0</v>
      </c>
      <c r="J36" s="69">
        <v>135</v>
      </c>
      <c r="K36" s="105">
        <v>53</v>
      </c>
      <c r="L36" s="86">
        <v>1.6463414634146341</v>
      </c>
    </row>
    <row r="37" spans="1:12" x14ac:dyDescent="0.2">
      <c r="A37" s="141" t="s">
        <v>46</v>
      </c>
      <c r="B37" s="138">
        <v>44440.450000000004</v>
      </c>
      <c r="C37" s="137">
        <v>10175</v>
      </c>
      <c r="D37" s="137">
        <v>7872</v>
      </c>
      <c r="E37" s="137">
        <v>30</v>
      </c>
      <c r="F37" s="137">
        <v>295</v>
      </c>
      <c r="G37" s="142">
        <v>769</v>
      </c>
      <c r="H37" s="137">
        <v>1029</v>
      </c>
      <c r="I37" s="137">
        <v>180</v>
      </c>
      <c r="J37" s="137">
        <v>11457</v>
      </c>
      <c r="K37" s="114"/>
      <c r="L37" s="89"/>
    </row>
    <row r="38" spans="1:12" x14ac:dyDescent="0.2">
      <c r="A38" s="102"/>
      <c r="B38" s="102"/>
      <c r="C38" s="102"/>
      <c r="D38" s="102"/>
      <c r="E38" s="102"/>
      <c r="F38" s="102"/>
      <c r="G38" s="102"/>
      <c r="H38" s="102"/>
      <c r="I38" s="146"/>
      <c r="J38" s="146"/>
      <c r="K38" s="146"/>
      <c r="L38" s="95"/>
    </row>
  </sheetData>
  <mergeCells count="1">
    <mergeCell ref="I38:K38"/>
  </mergeCells>
  <pageMargins left="0" right="0" top="0" bottom="0" header="0.31496062992125984" footer="0.31496062992125984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U32" sqref="U32"/>
    </sheetView>
  </sheetViews>
  <sheetFormatPr defaultRowHeight="12.75" x14ac:dyDescent="0.2"/>
  <cols>
    <col min="1" max="1" width="46.42578125" style="80" customWidth="1"/>
    <col min="2" max="2" width="9.140625" style="2" bestFit="1" customWidth="1"/>
    <col min="3" max="3" width="10" style="2" customWidth="1"/>
    <col min="4" max="4" width="8" style="2" bestFit="1" customWidth="1"/>
    <col min="5" max="6" width="9.7109375" style="2" customWidth="1"/>
    <col min="7" max="7" width="9.7109375" style="2" bestFit="1" customWidth="1"/>
    <col min="8" max="8" width="7.140625" style="2" customWidth="1"/>
    <col min="9" max="9" width="8.28515625" style="2" bestFit="1" customWidth="1"/>
    <col min="10" max="11" width="8" style="2" customWidth="1"/>
    <col min="12" max="12" width="8.85546875" style="2" customWidth="1"/>
    <col min="13" max="256" width="9.140625" style="2"/>
    <col min="257" max="257" width="44.28515625" style="2" customWidth="1"/>
    <col min="258" max="258" width="9.140625" style="2" bestFit="1" customWidth="1"/>
    <col min="259" max="259" width="10" style="2" customWidth="1"/>
    <col min="260" max="260" width="8" style="2" bestFit="1" customWidth="1"/>
    <col min="261" max="262" width="9.7109375" style="2" customWidth="1"/>
    <col min="263" max="263" width="9.7109375" style="2" bestFit="1" customWidth="1"/>
    <col min="264" max="264" width="7.140625" style="2" customWidth="1"/>
    <col min="265" max="265" width="8.28515625" style="2" bestFit="1" customWidth="1"/>
    <col min="266" max="267" width="8" style="2" customWidth="1"/>
    <col min="268" max="268" width="8.85546875" style="2" customWidth="1"/>
    <col min="269" max="512" width="9.140625" style="2"/>
    <col min="513" max="513" width="44.28515625" style="2" customWidth="1"/>
    <col min="514" max="514" width="9.140625" style="2" bestFit="1" customWidth="1"/>
    <col min="515" max="515" width="10" style="2" customWidth="1"/>
    <col min="516" max="516" width="8" style="2" bestFit="1" customWidth="1"/>
    <col min="517" max="518" width="9.7109375" style="2" customWidth="1"/>
    <col min="519" max="519" width="9.7109375" style="2" bestFit="1" customWidth="1"/>
    <col min="520" max="520" width="7.140625" style="2" customWidth="1"/>
    <col min="521" max="521" width="8.28515625" style="2" bestFit="1" customWidth="1"/>
    <col min="522" max="523" width="8" style="2" customWidth="1"/>
    <col min="524" max="524" width="8.85546875" style="2" customWidth="1"/>
    <col min="525" max="768" width="9.140625" style="2"/>
    <col min="769" max="769" width="44.28515625" style="2" customWidth="1"/>
    <col min="770" max="770" width="9.140625" style="2" bestFit="1" customWidth="1"/>
    <col min="771" max="771" width="10" style="2" customWidth="1"/>
    <col min="772" max="772" width="8" style="2" bestFit="1" customWidth="1"/>
    <col min="773" max="774" width="9.7109375" style="2" customWidth="1"/>
    <col min="775" max="775" width="9.7109375" style="2" bestFit="1" customWidth="1"/>
    <col min="776" max="776" width="7.140625" style="2" customWidth="1"/>
    <col min="777" max="777" width="8.28515625" style="2" bestFit="1" customWidth="1"/>
    <col min="778" max="779" width="8" style="2" customWidth="1"/>
    <col min="780" max="780" width="8.85546875" style="2" customWidth="1"/>
    <col min="781" max="1024" width="9.140625" style="2"/>
    <col min="1025" max="1025" width="44.28515625" style="2" customWidth="1"/>
    <col min="1026" max="1026" width="9.140625" style="2" bestFit="1" customWidth="1"/>
    <col min="1027" max="1027" width="10" style="2" customWidth="1"/>
    <col min="1028" max="1028" width="8" style="2" bestFit="1" customWidth="1"/>
    <col min="1029" max="1030" width="9.7109375" style="2" customWidth="1"/>
    <col min="1031" max="1031" width="9.7109375" style="2" bestFit="1" customWidth="1"/>
    <col min="1032" max="1032" width="7.140625" style="2" customWidth="1"/>
    <col min="1033" max="1033" width="8.28515625" style="2" bestFit="1" customWidth="1"/>
    <col min="1034" max="1035" width="8" style="2" customWidth="1"/>
    <col min="1036" max="1036" width="8.85546875" style="2" customWidth="1"/>
    <col min="1037" max="1280" width="9.140625" style="2"/>
    <col min="1281" max="1281" width="44.28515625" style="2" customWidth="1"/>
    <col min="1282" max="1282" width="9.140625" style="2" bestFit="1" customWidth="1"/>
    <col min="1283" max="1283" width="10" style="2" customWidth="1"/>
    <col min="1284" max="1284" width="8" style="2" bestFit="1" customWidth="1"/>
    <col min="1285" max="1286" width="9.7109375" style="2" customWidth="1"/>
    <col min="1287" max="1287" width="9.7109375" style="2" bestFit="1" customWidth="1"/>
    <col min="1288" max="1288" width="7.140625" style="2" customWidth="1"/>
    <col min="1289" max="1289" width="8.28515625" style="2" bestFit="1" customWidth="1"/>
    <col min="1290" max="1291" width="8" style="2" customWidth="1"/>
    <col min="1292" max="1292" width="8.85546875" style="2" customWidth="1"/>
    <col min="1293" max="1536" width="9.140625" style="2"/>
    <col min="1537" max="1537" width="44.28515625" style="2" customWidth="1"/>
    <col min="1538" max="1538" width="9.140625" style="2" bestFit="1" customWidth="1"/>
    <col min="1539" max="1539" width="10" style="2" customWidth="1"/>
    <col min="1540" max="1540" width="8" style="2" bestFit="1" customWidth="1"/>
    <col min="1541" max="1542" width="9.7109375" style="2" customWidth="1"/>
    <col min="1543" max="1543" width="9.7109375" style="2" bestFit="1" customWidth="1"/>
    <col min="1544" max="1544" width="7.140625" style="2" customWidth="1"/>
    <col min="1545" max="1545" width="8.28515625" style="2" bestFit="1" customWidth="1"/>
    <col min="1546" max="1547" width="8" style="2" customWidth="1"/>
    <col min="1548" max="1548" width="8.85546875" style="2" customWidth="1"/>
    <col min="1549" max="1792" width="9.140625" style="2"/>
    <col min="1793" max="1793" width="44.28515625" style="2" customWidth="1"/>
    <col min="1794" max="1794" width="9.140625" style="2" bestFit="1" customWidth="1"/>
    <col min="1795" max="1795" width="10" style="2" customWidth="1"/>
    <col min="1796" max="1796" width="8" style="2" bestFit="1" customWidth="1"/>
    <col min="1797" max="1798" width="9.7109375" style="2" customWidth="1"/>
    <col min="1799" max="1799" width="9.7109375" style="2" bestFit="1" customWidth="1"/>
    <col min="1800" max="1800" width="7.140625" style="2" customWidth="1"/>
    <col min="1801" max="1801" width="8.28515625" style="2" bestFit="1" customWidth="1"/>
    <col min="1802" max="1803" width="8" style="2" customWidth="1"/>
    <col min="1804" max="1804" width="8.85546875" style="2" customWidth="1"/>
    <col min="1805" max="2048" width="9.140625" style="2"/>
    <col min="2049" max="2049" width="44.28515625" style="2" customWidth="1"/>
    <col min="2050" max="2050" width="9.140625" style="2" bestFit="1" customWidth="1"/>
    <col min="2051" max="2051" width="10" style="2" customWidth="1"/>
    <col min="2052" max="2052" width="8" style="2" bestFit="1" customWidth="1"/>
    <col min="2053" max="2054" width="9.7109375" style="2" customWidth="1"/>
    <col min="2055" max="2055" width="9.7109375" style="2" bestFit="1" customWidth="1"/>
    <col min="2056" max="2056" width="7.140625" style="2" customWidth="1"/>
    <col min="2057" max="2057" width="8.28515625" style="2" bestFit="1" customWidth="1"/>
    <col min="2058" max="2059" width="8" style="2" customWidth="1"/>
    <col min="2060" max="2060" width="8.85546875" style="2" customWidth="1"/>
    <col min="2061" max="2304" width="9.140625" style="2"/>
    <col min="2305" max="2305" width="44.28515625" style="2" customWidth="1"/>
    <col min="2306" max="2306" width="9.140625" style="2" bestFit="1" customWidth="1"/>
    <col min="2307" max="2307" width="10" style="2" customWidth="1"/>
    <col min="2308" max="2308" width="8" style="2" bestFit="1" customWidth="1"/>
    <col min="2309" max="2310" width="9.7109375" style="2" customWidth="1"/>
    <col min="2311" max="2311" width="9.7109375" style="2" bestFit="1" customWidth="1"/>
    <col min="2312" max="2312" width="7.140625" style="2" customWidth="1"/>
    <col min="2313" max="2313" width="8.28515625" style="2" bestFit="1" customWidth="1"/>
    <col min="2314" max="2315" width="8" style="2" customWidth="1"/>
    <col min="2316" max="2316" width="8.85546875" style="2" customWidth="1"/>
    <col min="2317" max="2560" width="9.140625" style="2"/>
    <col min="2561" max="2561" width="44.28515625" style="2" customWidth="1"/>
    <col min="2562" max="2562" width="9.140625" style="2" bestFit="1" customWidth="1"/>
    <col min="2563" max="2563" width="10" style="2" customWidth="1"/>
    <col min="2564" max="2564" width="8" style="2" bestFit="1" customWidth="1"/>
    <col min="2565" max="2566" width="9.7109375" style="2" customWidth="1"/>
    <col min="2567" max="2567" width="9.7109375" style="2" bestFit="1" customWidth="1"/>
    <col min="2568" max="2568" width="7.140625" style="2" customWidth="1"/>
    <col min="2569" max="2569" width="8.28515625" style="2" bestFit="1" customWidth="1"/>
    <col min="2570" max="2571" width="8" style="2" customWidth="1"/>
    <col min="2572" max="2572" width="8.85546875" style="2" customWidth="1"/>
    <col min="2573" max="2816" width="9.140625" style="2"/>
    <col min="2817" max="2817" width="44.28515625" style="2" customWidth="1"/>
    <col min="2818" max="2818" width="9.140625" style="2" bestFit="1" customWidth="1"/>
    <col min="2819" max="2819" width="10" style="2" customWidth="1"/>
    <col min="2820" max="2820" width="8" style="2" bestFit="1" customWidth="1"/>
    <col min="2821" max="2822" width="9.7109375" style="2" customWidth="1"/>
    <col min="2823" max="2823" width="9.7109375" style="2" bestFit="1" customWidth="1"/>
    <col min="2824" max="2824" width="7.140625" style="2" customWidth="1"/>
    <col min="2825" max="2825" width="8.28515625" style="2" bestFit="1" customWidth="1"/>
    <col min="2826" max="2827" width="8" style="2" customWidth="1"/>
    <col min="2828" max="2828" width="8.85546875" style="2" customWidth="1"/>
    <col min="2829" max="3072" width="9.140625" style="2"/>
    <col min="3073" max="3073" width="44.28515625" style="2" customWidth="1"/>
    <col min="3074" max="3074" width="9.140625" style="2" bestFit="1" customWidth="1"/>
    <col min="3075" max="3075" width="10" style="2" customWidth="1"/>
    <col min="3076" max="3076" width="8" style="2" bestFit="1" customWidth="1"/>
    <col min="3077" max="3078" width="9.7109375" style="2" customWidth="1"/>
    <col min="3079" max="3079" width="9.7109375" style="2" bestFit="1" customWidth="1"/>
    <col min="3080" max="3080" width="7.140625" style="2" customWidth="1"/>
    <col min="3081" max="3081" width="8.28515625" style="2" bestFit="1" customWidth="1"/>
    <col min="3082" max="3083" width="8" style="2" customWidth="1"/>
    <col min="3084" max="3084" width="8.85546875" style="2" customWidth="1"/>
    <col min="3085" max="3328" width="9.140625" style="2"/>
    <col min="3329" max="3329" width="44.28515625" style="2" customWidth="1"/>
    <col min="3330" max="3330" width="9.140625" style="2" bestFit="1" customWidth="1"/>
    <col min="3331" max="3331" width="10" style="2" customWidth="1"/>
    <col min="3332" max="3332" width="8" style="2" bestFit="1" customWidth="1"/>
    <col min="3333" max="3334" width="9.7109375" style="2" customWidth="1"/>
    <col min="3335" max="3335" width="9.7109375" style="2" bestFit="1" customWidth="1"/>
    <col min="3336" max="3336" width="7.140625" style="2" customWidth="1"/>
    <col min="3337" max="3337" width="8.28515625" style="2" bestFit="1" customWidth="1"/>
    <col min="3338" max="3339" width="8" style="2" customWidth="1"/>
    <col min="3340" max="3340" width="8.85546875" style="2" customWidth="1"/>
    <col min="3341" max="3584" width="9.140625" style="2"/>
    <col min="3585" max="3585" width="44.28515625" style="2" customWidth="1"/>
    <col min="3586" max="3586" width="9.140625" style="2" bestFit="1" customWidth="1"/>
    <col min="3587" max="3587" width="10" style="2" customWidth="1"/>
    <col min="3588" max="3588" width="8" style="2" bestFit="1" customWidth="1"/>
    <col min="3589" max="3590" width="9.7109375" style="2" customWidth="1"/>
    <col min="3591" max="3591" width="9.7109375" style="2" bestFit="1" customWidth="1"/>
    <col min="3592" max="3592" width="7.140625" style="2" customWidth="1"/>
    <col min="3593" max="3593" width="8.28515625" style="2" bestFit="1" customWidth="1"/>
    <col min="3594" max="3595" width="8" style="2" customWidth="1"/>
    <col min="3596" max="3596" width="8.85546875" style="2" customWidth="1"/>
    <col min="3597" max="3840" width="9.140625" style="2"/>
    <col min="3841" max="3841" width="44.28515625" style="2" customWidth="1"/>
    <col min="3842" max="3842" width="9.140625" style="2" bestFit="1" customWidth="1"/>
    <col min="3843" max="3843" width="10" style="2" customWidth="1"/>
    <col min="3844" max="3844" width="8" style="2" bestFit="1" customWidth="1"/>
    <col min="3845" max="3846" width="9.7109375" style="2" customWidth="1"/>
    <col min="3847" max="3847" width="9.7109375" style="2" bestFit="1" customWidth="1"/>
    <col min="3848" max="3848" width="7.140625" style="2" customWidth="1"/>
    <col min="3849" max="3849" width="8.28515625" style="2" bestFit="1" customWidth="1"/>
    <col min="3850" max="3851" width="8" style="2" customWidth="1"/>
    <col min="3852" max="3852" width="8.85546875" style="2" customWidth="1"/>
    <col min="3853" max="4096" width="9.140625" style="2"/>
    <col min="4097" max="4097" width="44.28515625" style="2" customWidth="1"/>
    <col min="4098" max="4098" width="9.140625" style="2" bestFit="1" customWidth="1"/>
    <col min="4099" max="4099" width="10" style="2" customWidth="1"/>
    <col min="4100" max="4100" width="8" style="2" bestFit="1" customWidth="1"/>
    <col min="4101" max="4102" width="9.7109375" style="2" customWidth="1"/>
    <col min="4103" max="4103" width="9.7109375" style="2" bestFit="1" customWidth="1"/>
    <col min="4104" max="4104" width="7.140625" style="2" customWidth="1"/>
    <col min="4105" max="4105" width="8.28515625" style="2" bestFit="1" customWidth="1"/>
    <col min="4106" max="4107" width="8" style="2" customWidth="1"/>
    <col min="4108" max="4108" width="8.85546875" style="2" customWidth="1"/>
    <col min="4109" max="4352" width="9.140625" style="2"/>
    <col min="4353" max="4353" width="44.28515625" style="2" customWidth="1"/>
    <col min="4354" max="4354" width="9.140625" style="2" bestFit="1" customWidth="1"/>
    <col min="4355" max="4355" width="10" style="2" customWidth="1"/>
    <col min="4356" max="4356" width="8" style="2" bestFit="1" customWidth="1"/>
    <col min="4357" max="4358" width="9.7109375" style="2" customWidth="1"/>
    <col min="4359" max="4359" width="9.7109375" style="2" bestFit="1" customWidth="1"/>
    <col min="4360" max="4360" width="7.140625" style="2" customWidth="1"/>
    <col min="4361" max="4361" width="8.28515625" style="2" bestFit="1" customWidth="1"/>
    <col min="4362" max="4363" width="8" style="2" customWidth="1"/>
    <col min="4364" max="4364" width="8.85546875" style="2" customWidth="1"/>
    <col min="4365" max="4608" width="9.140625" style="2"/>
    <col min="4609" max="4609" width="44.28515625" style="2" customWidth="1"/>
    <col min="4610" max="4610" width="9.140625" style="2" bestFit="1" customWidth="1"/>
    <col min="4611" max="4611" width="10" style="2" customWidth="1"/>
    <col min="4612" max="4612" width="8" style="2" bestFit="1" customWidth="1"/>
    <col min="4613" max="4614" width="9.7109375" style="2" customWidth="1"/>
    <col min="4615" max="4615" width="9.7109375" style="2" bestFit="1" customWidth="1"/>
    <col min="4616" max="4616" width="7.140625" style="2" customWidth="1"/>
    <col min="4617" max="4617" width="8.28515625" style="2" bestFit="1" customWidth="1"/>
    <col min="4618" max="4619" width="8" style="2" customWidth="1"/>
    <col min="4620" max="4620" width="8.85546875" style="2" customWidth="1"/>
    <col min="4621" max="4864" width="9.140625" style="2"/>
    <col min="4865" max="4865" width="44.28515625" style="2" customWidth="1"/>
    <col min="4866" max="4866" width="9.140625" style="2" bestFit="1" customWidth="1"/>
    <col min="4867" max="4867" width="10" style="2" customWidth="1"/>
    <col min="4868" max="4868" width="8" style="2" bestFit="1" customWidth="1"/>
    <col min="4869" max="4870" width="9.7109375" style="2" customWidth="1"/>
    <col min="4871" max="4871" width="9.7109375" style="2" bestFit="1" customWidth="1"/>
    <col min="4872" max="4872" width="7.140625" style="2" customWidth="1"/>
    <col min="4873" max="4873" width="8.28515625" style="2" bestFit="1" customWidth="1"/>
    <col min="4874" max="4875" width="8" style="2" customWidth="1"/>
    <col min="4876" max="4876" width="8.85546875" style="2" customWidth="1"/>
    <col min="4877" max="5120" width="9.140625" style="2"/>
    <col min="5121" max="5121" width="44.28515625" style="2" customWidth="1"/>
    <col min="5122" max="5122" width="9.140625" style="2" bestFit="1" customWidth="1"/>
    <col min="5123" max="5123" width="10" style="2" customWidth="1"/>
    <col min="5124" max="5124" width="8" style="2" bestFit="1" customWidth="1"/>
    <col min="5125" max="5126" width="9.7109375" style="2" customWidth="1"/>
    <col min="5127" max="5127" width="9.7109375" style="2" bestFit="1" customWidth="1"/>
    <col min="5128" max="5128" width="7.140625" style="2" customWidth="1"/>
    <col min="5129" max="5129" width="8.28515625" style="2" bestFit="1" customWidth="1"/>
    <col min="5130" max="5131" width="8" style="2" customWidth="1"/>
    <col min="5132" max="5132" width="8.85546875" style="2" customWidth="1"/>
    <col min="5133" max="5376" width="9.140625" style="2"/>
    <col min="5377" max="5377" width="44.28515625" style="2" customWidth="1"/>
    <col min="5378" max="5378" width="9.140625" style="2" bestFit="1" customWidth="1"/>
    <col min="5379" max="5379" width="10" style="2" customWidth="1"/>
    <col min="5380" max="5380" width="8" style="2" bestFit="1" customWidth="1"/>
    <col min="5381" max="5382" width="9.7109375" style="2" customWidth="1"/>
    <col min="5383" max="5383" width="9.7109375" style="2" bestFit="1" customWidth="1"/>
    <col min="5384" max="5384" width="7.140625" style="2" customWidth="1"/>
    <col min="5385" max="5385" width="8.28515625" style="2" bestFit="1" customWidth="1"/>
    <col min="5386" max="5387" width="8" style="2" customWidth="1"/>
    <col min="5388" max="5388" width="8.85546875" style="2" customWidth="1"/>
    <col min="5389" max="5632" width="9.140625" style="2"/>
    <col min="5633" max="5633" width="44.28515625" style="2" customWidth="1"/>
    <col min="5634" max="5634" width="9.140625" style="2" bestFit="1" customWidth="1"/>
    <col min="5635" max="5635" width="10" style="2" customWidth="1"/>
    <col min="5636" max="5636" width="8" style="2" bestFit="1" customWidth="1"/>
    <col min="5637" max="5638" width="9.7109375" style="2" customWidth="1"/>
    <col min="5639" max="5639" width="9.7109375" style="2" bestFit="1" customWidth="1"/>
    <col min="5640" max="5640" width="7.140625" style="2" customWidth="1"/>
    <col min="5641" max="5641" width="8.28515625" style="2" bestFit="1" customWidth="1"/>
    <col min="5642" max="5643" width="8" style="2" customWidth="1"/>
    <col min="5644" max="5644" width="8.85546875" style="2" customWidth="1"/>
    <col min="5645" max="5888" width="9.140625" style="2"/>
    <col min="5889" max="5889" width="44.28515625" style="2" customWidth="1"/>
    <col min="5890" max="5890" width="9.140625" style="2" bestFit="1" customWidth="1"/>
    <col min="5891" max="5891" width="10" style="2" customWidth="1"/>
    <col min="5892" max="5892" width="8" style="2" bestFit="1" customWidth="1"/>
    <col min="5893" max="5894" width="9.7109375" style="2" customWidth="1"/>
    <col min="5895" max="5895" width="9.7109375" style="2" bestFit="1" customWidth="1"/>
    <col min="5896" max="5896" width="7.140625" style="2" customWidth="1"/>
    <col min="5897" max="5897" width="8.28515625" style="2" bestFit="1" customWidth="1"/>
    <col min="5898" max="5899" width="8" style="2" customWidth="1"/>
    <col min="5900" max="5900" width="8.85546875" style="2" customWidth="1"/>
    <col min="5901" max="6144" width="9.140625" style="2"/>
    <col min="6145" max="6145" width="44.28515625" style="2" customWidth="1"/>
    <col min="6146" max="6146" width="9.140625" style="2" bestFit="1" customWidth="1"/>
    <col min="6147" max="6147" width="10" style="2" customWidth="1"/>
    <col min="6148" max="6148" width="8" style="2" bestFit="1" customWidth="1"/>
    <col min="6149" max="6150" width="9.7109375" style="2" customWidth="1"/>
    <col min="6151" max="6151" width="9.7109375" style="2" bestFit="1" customWidth="1"/>
    <col min="6152" max="6152" width="7.140625" style="2" customWidth="1"/>
    <col min="6153" max="6153" width="8.28515625" style="2" bestFit="1" customWidth="1"/>
    <col min="6154" max="6155" width="8" style="2" customWidth="1"/>
    <col min="6156" max="6156" width="8.85546875" style="2" customWidth="1"/>
    <col min="6157" max="6400" width="9.140625" style="2"/>
    <col min="6401" max="6401" width="44.28515625" style="2" customWidth="1"/>
    <col min="6402" max="6402" width="9.140625" style="2" bestFit="1" customWidth="1"/>
    <col min="6403" max="6403" width="10" style="2" customWidth="1"/>
    <col min="6404" max="6404" width="8" style="2" bestFit="1" customWidth="1"/>
    <col min="6405" max="6406" width="9.7109375" style="2" customWidth="1"/>
    <col min="6407" max="6407" width="9.7109375" style="2" bestFit="1" customWidth="1"/>
    <col min="6408" max="6408" width="7.140625" style="2" customWidth="1"/>
    <col min="6409" max="6409" width="8.28515625" style="2" bestFit="1" customWidth="1"/>
    <col min="6410" max="6411" width="8" style="2" customWidth="1"/>
    <col min="6412" max="6412" width="8.85546875" style="2" customWidth="1"/>
    <col min="6413" max="6656" width="9.140625" style="2"/>
    <col min="6657" max="6657" width="44.28515625" style="2" customWidth="1"/>
    <col min="6658" max="6658" width="9.140625" style="2" bestFit="1" customWidth="1"/>
    <col min="6659" max="6659" width="10" style="2" customWidth="1"/>
    <col min="6660" max="6660" width="8" style="2" bestFit="1" customWidth="1"/>
    <col min="6661" max="6662" width="9.7109375" style="2" customWidth="1"/>
    <col min="6663" max="6663" width="9.7109375" style="2" bestFit="1" customWidth="1"/>
    <col min="6664" max="6664" width="7.140625" style="2" customWidth="1"/>
    <col min="6665" max="6665" width="8.28515625" style="2" bestFit="1" customWidth="1"/>
    <col min="6666" max="6667" width="8" style="2" customWidth="1"/>
    <col min="6668" max="6668" width="8.85546875" style="2" customWidth="1"/>
    <col min="6669" max="6912" width="9.140625" style="2"/>
    <col min="6913" max="6913" width="44.28515625" style="2" customWidth="1"/>
    <col min="6914" max="6914" width="9.140625" style="2" bestFit="1" customWidth="1"/>
    <col min="6915" max="6915" width="10" style="2" customWidth="1"/>
    <col min="6916" max="6916" width="8" style="2" bestFit="1" customWidth="1"/>
    <col min="6917" max="6918" width="9.7109375" style="2" customWidth="1"/>
    <col min="6919" max="6919" width="9.7109375" style="2" bestFit="1" customWidth="1"/>
    <col min="6920" max="6920" width="7.140625" style="2" customWidth="1"/>
    <col min="6921" max="6921" width="8.28515625" style="2" bestFit="1" customWidth="1"/>
    <col min="6922" max="6923" width="8" style="2" customWidth="1"/>
    <col min="6924" max="6924" width="8.85546875" style="2" customWidth="1"/>
    <col min="6925" max="7168" width="9.140625" style="2"/>
    <col min="7169" max="7169" width="44.28515625" style="2" customWidth="1"/>
    <col min="7170" max="7170" width="9.140625" style="2" bestFit="1" customWidth="1"/>
    <col min="7171" max="7171" width="10" style="2" customWidth="1"/>
    <col min="7172" max="7172" width="8" style="2" bestFit="1" customWidth="1"/>
    <col min="7173" max="7174" width="9.7109375" style="2" customWidth="1"/>
    <col min="7175" max="7175" width="9.7109375" style="2" bestFit="1" customWidth="1"/>
    <col min="7176" max="7176" width="7.140625" style="2" customWidth="1"/>
    <col min="7177" max="7177" width="8.28515625" style="2" bestFit="1" customWidth="1"/>
    <col min="7178" max="7179" width="8" style="2" customWidth="1"/>
    <col min="7180" max="7180" width="8.85546875" style="2" customWidth="1"/>
    <col min="7181" max="7424" width="9.140625" style="2"/>
    <col min="7425" max="7425" width="44.28515625" style="2" customWidth="1"/>
    <col min="7426" max="7426" width="9.140625" style="2" bestFit="1" customWidth="1"/>
    <col min="7427" max="7427" width="10" style="2" customWidth="1"/>
    <col min="7428" max="7428" width="8" style="2" bestFit="1" customWidth="1"/>
    <col min="7429" max="7430" width="9.7109375" style="2" customWidth="1"/>
    <col min="7431" max="7431" width="9.7109375" style="2" bestFit="1" customWidth="1"/>
    <col min="7432" max="7432" width="7.140625" style="2" customWidth="1"/>
    <col min="7433" max="7433" width="8.28515625" style="2" bestFit="1" customWidth="1"/>
    <col min="7434" max="7435" width="8" style="2" customWidth="1"/>
    <col min="7436" max="7436" width="8.85546875" style="2" customWidth="1"/>
    <col min="7437" max="7680" width="9.140625" style="2"/>
    <col min="7681" max="7681" width="44.28515625" style="2" customWidth="1"/>
    <col min="7682" max="7682" width="9.140625" style="2" bestFit="1" customWidth="1"/>
    <col min="7683" max="7683" width="10" style="2" customWidth="1"/>
    <col min="7684" max="7684" width="8" style="2" bestFit="1" customWidth="1"/>
    <col min="7685" max="7686" width="9.7109375" style="2" customWidth="1"/>
    <col min="7687" max="7687" width="9.7109375" style="2" bestFit="1" customWidth="1"/>
    <col min="7688" max="7688" width="7.140625" style="2" customWidth="1"/>
    <col min="7689" max="7689" width="8.28515625" style="2" bestFit="1" customWidth="1"/>
    <col min="7690" max="7691" width="8" style="2" customWidth="1"/>
    <col min="7692" max="7692" width="8.85546875" style="2" customWidth="1"/>
    <col min="7693" max="7936" width="9.140625" style="2"/>
    <col min="7937" max="7937" width="44.28515625" style="2" customWidth="1"/>
    <col min="7938" max="7938" width="9.140625" style="2" bestFit="1" customWidth="1"/>
    <col min="7939" max="7939" width="10" style="2" customWidth="1"/>
    <col min="7940" max="7940" width="8" style="2" bestFit="1" customWidth="1"/>
    <col min="7941" max="7942" width="9.7109375" style="2" customWidth="1"/>
    <col min="7943" max="7943" width="9.7109375" style="2" bestFit="1" customWidth="1"/>
    <col min="7944" max="7944" width="7.140625" style="2" customWidth="1"/>
    <col min="7945" max="7945" width="8.28515625" style="2" bestFit="1" customWidth="1"/>
    <col min="7946" max="7947" width="8" style="2" customWidth="1"/>
    <col min="7948" max="7948" width="8.85546875" style="2" customWidth="1"/>
    <col min="7949" max="8192" width="9.140625" style="2"/>
    <col min="8193" max="8193" width="44.28515625" style="2" customWidth="1"/>
    <col min="8194" max="8194" width="9.140625" style="2" bestFit="1" customWidth="1"/>
    <col min="8195" max="8195" width="10" style="2" customWidth="1"/>
    <col min="8196" max="8196" width="8" style="2" bestFit="1" customWidth="1"/>
    <col min="8197" max="8198" width="9.7109375" style="2" customWidth="1"/>
    <col min="8199" max="8199" width="9.7109375" style="2" bestFit="1" customWidth="1"/>
    <col min="8200" max="8200" width="7.140625" style="2" customWidth="1"/>
    <col min="8201" max="8201" width="8.28515625" style="2" bestFit="1" customWidth="1"/>
    <col min="8202" max="8203" width="8" style="2" customWidth="1"/>
    <col min="8204" max="8204" width="8.85546875" style="2" customWidth="1"/>
    <col min="8205" max="8448" width="9.140625" style="2"/>
    <col min="8449" max="8449" width="44.28515625" style="2" customWidth="1"/>
    <col min="8450" max="8450" width="9.140625" style="2" bestFit="1" customWidth="1"/>
    <col min="8451" max="8451" width="10" style="2" customWidth="1"/>
    <col min="8452" max="8452" width="8" style="2" bestFit="1" customWidth="1"/>
    <col min="8453" max="8454" width="9.7109375" style="2" customWidth="1"/>
    <col min="8455" max="8455" width="9.7109375" style="2" bestFit="1" customWidth="1"/>
    <col min="8456" max="8456" width="7.140625" style="2" customWidth="1"/>
    <col min="8457" max="8457" width="8.28515625" style="2" bestFit="1" customWidth="1"/>
    <col min="8458" max="8459" width="8" style="2" customWidth="1"/>
    <col min="8460" max="8460" width="8.85546875" style="2" customWidth="1"/>
    <col min="8461" max="8704" width="9.140625" style="2"/>
    <col min="8705" max="8705" width="44.28515625" style="2" customWidth="1"/>
    <col min="8706" max="8706" width="9.140625" style="2" bestFit="1" customWidth="1"/>
    <col min="8707" max="8707" width="10" style="2" customWidth="1"/>
    <col min="8708" max="8708" width="8" style="2" bestFit="1" customWidth="1"/>
    <col min="8709" max="8710" width="9.7109375" style="2" customWidth="1"/>
    <col min="8711" max="8711" width="9.7109375" style="2" bestFit="1" customWidth="1"/>
    <col min="8712" max="8712" width="7.140625" style="2" customWidth="1"/>
    <col min="8713" max="8713" width="8.28515625" style="2" bestFit="1" customWidth="1"/>
    <col min="8714" max="8715" width="8" style="2" customWidth="1"/>
    <col min="8716" max="8716" width="8.85546875" style="2" customWidth="1"/>
    <col min="8717" max="8960" width="9.140625" style="2"/>
    <col min="8961" max="8961" width="44.28515625" style="2" customWidth="1"/>
    <col min="8962" max="8962" width="9.140625" style="2" bestFit="1" customWidth="1"/>
    <col min="8963" max="8963" width="10" style="2" customWidth="1"/>
    <col min="8964" max="8964" width="8" style="2" bestFit="1" customWidth="1"/>
    <col min="8965" max="8966" width="9.7109375" style="2" customWidth="1"/>
    <col min="8967" max="8967" width="9.7109375" style="2" bestFit="1" customWidth="1"/>
    <col min="8968" max="8968" width="7.140625" style="2" customWidth="1"/>
    <col min="8969" max="8969" width="8.28515625" style="2" bestFit="1" customWidth="1"/>
    <col min="8970" max="8971" width="8" style="2" customWidth="1"/>
    <col min="8972" max="8972" width="8.85546875" style="2" customWidth="1"/>
    <col min="8973" max="9216" width="9.140625" style="2"/>
    <col min="9217" max="9217" width="44.28515625" style="2" customWidth="1"/>
    <col min="9218" max="9218" width="9.140625" style="2" bestFit="1" customWidth="1"/>
    <col min="9219" max="9219" width="10" style="2" customWidth="1"/>
    <col min="9220" max="9220" width="8" style="2" bestFit="1" customWidth="1"/>
    <col min="9221" max="9222" width="9.7109375" style="2" customWidth="1"/>
    <col min="9223" max="9223" width="9.7109375" style="2" bestFit="1" customWidth="1"/>
    <col min="9224" max="9224" width="7.140625" style="2" customWidth="1"/>
    <col min="9225" max="9225" width="8.28515625" style="2" bestFit="1" customWidth="1"/>
    <col min="9226" max="9227" width="8" style="2" customWidth="1"/>
    <col min="9228" max="9228" width="8.85546875" style="2" customWidth="1"/>
    <col min="9229" max="9472" width="9.140625" style="2"/>
    <col min="9473" max="9473" width="44.28515625" style="2" customWidth="1"/>
    <col min="9474" max="9474" width="9.140625" style="2" bestFit="1" customWidth="1"/>
    <col min="9475" max="9475" width="10" style="2" customWidth="1"/>
    <col min="9476" max="9476" width="8" style="2" bestFit="1" customWidth="1"/>
    <col min="9477" max="9478" width="9.7109375" style="2" customWidth="1"/>
    <col min="9479" max="9479" width="9.7109375" style="2" bestFit="1" customWidth="1"/>
    <col min="9480" max="9480" width="7.140625" style="2" customWidth="1"/>
    <col min="9481" max="9481" width="8.28515625" style="2" bestFit="1" customWidth="1"/>
    <col min="9482" max="9483" width="8" style="2" customWidth="1"/>
    <col min="9484" max="9484" width="8.85546875" style="2" customWidth="1"/>
    <col min="9485" max="9728" width="9.140625" style="2"/>
    <col min="9729" max="9729" width="44.28515625" style="2" customWidth="1"/>
    <col min="9730" max="9730" width="9.140625" style="2" bestFit="1" customWidth="1"/>
    <col min="9731" max="9731" width="10" style="2" customWidth="1"/>
    <col min="9732" max="9732" width="8" style="2" bestFit="1" customWidth="1"/>
    <col min="9733" max="9734" width="9.7109375" style="2" customWidth="1"/>
    <col min="9735" max="9735" width="9.7109375" style="2" bestFit="1" customWidth="1"/>
    <col min="9736" max="9736" width="7.140625" style="2" customWidth="1"/>
    <col min="9737" max="9737" width="8.28515625" style="2" bestFit="1" customWidth="1"/>
    <col min="9738" max="9739" width="8" style="2" customWidth="1"/>
    <col min="9740" max="9740" width="8.85546875" style="2" customWidth="1"/>
    <col min="9741" max="9984" width="9.140625" style="2"/>
    <col min="9985" max="9985" width="44.28515625" style="2" customWidth="1"/>
    <col min="9986" max="9986" width="9.140625" style="2" bestFit="1" customWidth="1"/>
    <col min="9987" max="9987" width="10" style="2" customWidth="1"/>
    <col min="9988" max="9988" width="8" style="2" bestFit="1" customWidth="1"/>
    <col min="9989" max="9990" width="9.7109375" style="2" customWidth="1"/>
    <col min="9991" max="9991" width="9.7109375" style="2" bestFit="1" customWidth="1"/>
    <col min="9992" max="9992" width="7.140625" style="2" customWidth="1"/>
    <col min="9993" max="9993" width="8.28515625" style="2" bestFit="1" customWidth="1"/>
    <col min="9994" max="9995" width="8" style="2" customWidth="1"/>
    <col min="9996" max="9996" width="8.85546875" style="2" customWidth="1"/>
    <col min="9997" max="10240" width="9.140625" style="2"/>
    <col min="10241" max="10241" width="44.28515625" style="2" customWidth="1"/>
    <col min="10242" max="10242" width="9.140625" style="2" bestFit="1" customWidth="1"/>
    <col min="10243" max="10243" width="10" style="2" customWidth="1"/>
    <col min="10244" max="10244" width="8" style="2" bestFit="1" customWidth="1"/>
    <col min="10245" max="10246" width="9.7109375" style="2" customWidth="1"/>
    <col min="10247" max="10247" width="9.7109375" style="2" bestFit="1" customWidth="1"/>
    <col min="10248" max="10248" width="7.140625" style="2" customWidth="1"/>
    <col min="10249" max="10249" width="8.28515625" style="2" bestFit="1" customWidth="1"/>
    <col min="10250" max="10251" width="8" style="2" customWidth="1"/>
    <col min="10252" max="10252" width="8.85546875" style="2" customWidth="1"/>
    <col min="10253" max="10496" width="9.140625" style="2"/>
    <col min="10497" max="10497" width="44.28515625" style="2" customWidth="1"/>
    <col min="10498" max="10498" width="9.140625" style="2" bestFit="1" customWidth="1"/>
    <col min="10499" max="10499" width="10" style="2" customWidth="1"/>
    <col min="10500" max="10500" width="8" style="2" bestFit="1" customWidth="1"/>
    <col min="10501" max="10502" width="9.7109375" style="2" customWidth="1"/>
    <col min="10503" max="10503" width="9.7109375" style="2" bestFit="1" customWidth="1"/>
    <col min="10504" max="10504" width="7.140625" style="2" customWidth="1"/>
    <col min="10505" max="10505" width="8.28515625" style="2" bestFit="1" customWidth="1"/>
    <col min="10506" max="10507" width="8" style="2" customWidth="1"/>
    <col min="10508" max="10508" width="8.85546875" style="2" customWidth="1"/>
    <col min="10509" max="10752" width="9.140625" style="2"/>
    <col min="10753" max="10753" width="44.28515625" style="2" customWidth="1"/>
    <col min="10754" max="10754" width="9.140625" style="2" bestFit="1" customWidth="1"/>
    <col min="10755" max="10755" width="10" style="2" customWidth="1"/>
    <col min="10756" max="10756" width="8" style="2" bestFit="1" customWidth="1"/>
    <col min="10757" max="10758" width="9.7109375" style="2" customWidth="1"/>
    <col min="10759" max="10759" width="9.7109375" style="2" bestFit="1" customWidth="1"/>
    <col min="10760" max="10760" width="7.140625" style="2" customWidth="1"/>
    <col min="10761" max="10761" width="8.28515625" style="2" bestFit="1" customWidth="1"/>
    <col min="10762" max="10763" width="8" style="2" customWidth="1"/>
    <col min="10764" max="10764" width="8.85546875" style="2" customWidth="1"/>
    <col min="10765" max="11008" width="9.140625" style="2"/>
    <col min="11009" max="11009" width="44.28515625" style="2" customWidth="1"/>
    <col min="11010" max="11010" width="9.140625" style="2" bestFit="1" customWidth="1"/>
    <col min="11011" max="11011" width="10" style="2" customWidth="1"/>
    <col min="11012" max="11012" width="8" style="2" bestFit="1" customWidth="1"/>
    <col min="11013" max="11014" width="9.7109375" style="2" customWidth="1"/>
    <col min="11015" max="11015" width="9.7109375" style="2" bestFit="1" customWidth="1"/>
    <col min="11016" max="11016" width="7.140625" style="2" customWidth="1"/>
    <col min="11017" max="11017" width="8.28515625" style="2" bestFit="1" customWidth="1"/>
    <col min="11018" max="11019" width="8" style="2" customWidth="1"/>
    <col min="11020" max="11020" width="8.85546875" style="2" customWidth="1"/>
    <col min="11021" max="11264" width="9.140625" style="2"/>
    <col min="11265" max="11265" width="44.28515625" style="2" customWidth="1"/>
    <col min="11266" max="11266" width="9.140625" style="2" bestFit="1" customWidth="1"/>
    <col min="11267" max="11267" width="10" style="2" customWidth="1"/>
    <col min="11268" max="11268" width="8" style="2" bestFit="1" customWidth="1"/>
    <col min="11269" max="11270" width="9.7109375" style="2" customWidth="1"/>
    <col min="11271" max="11271" width="9.7109375" style="2" bestFit="1" customWidth="1"/>
    <col min="11272" max="11272" width="7.140625" style="2" customWidth="1"/>
    <col min="11273" max="11273" width="8.28515625" style="2" bestFit="1" customWidth="1"/>
    <col min="11274" max="11275" width="8" style="2" customWidth="1"/>
    <col min="11276" max="11276" width="8.85546875" style="2" customWidth="1"/>
    <col min="11277" max="11520" width="9.140625" style="2"/>
    <col min="11521" max="11521" width="44.28515625" style="2" customWidth="1"/>
    <col min="11522" max="11522" width="9.140625" style="2" bestFit="1" customWidth="1"/>
    <col min="11523" max="11523" width="10" style="2" customWidth="1"/>
    <col min="11524" max="11524" width="8" style="2" bestFit="1" customWidth="1"/>
    <col min="11525" max="11526" width="9.7109375" style="2" customWidth="1"/>
    <col min="11527" max="11527" width="9.7109375" style="2" bestFit="1" customWidth="1"/>
    <col min="11528" max="11528" width="7.140625" style="2" customWidth="1"/>
    <col min="11529" max="11529" width="8.28515625" style="2" bestFit="1" customWidth="1"/>
    <col min="11530" max="11531" width="8" style="2" customWidth="1"/>
    <col min="11532" max="11532" width="8.85546875" style="2" customWidth="1"/>
    <col min="11533" max="11776" width="9.140625" style="2"/>
    <col min="11777" max="11777" width="44.28515625" style="2" customWidth="1"/>
    <col min="11778" max="11778" width="9.140625" style="2" bestFit="1" customWidth="1"/>
    <col min="11779" max="11779" width="10" style="2" customWidth="1"/>
    <col min="11780" max="11780" width="8" style="2" bestFit="1" customWidth="1"/>
    <col min="11781" max="11782" width="9.7109375" style="2" customWidth="1"/>
    <col min="11783" max="11783" width="9.7109375" style="2" bestFit="1" customWidth="1"/>
    <col min="11784" max="11784" width="7.140625" style="2" customWidth="1"/>
    <col min="11785" max="11785" width="8.28515625" style="2" bestFit="1" customWidth="1"/>
    <col min="11786" max="11787" width="8" style="2" customWidth="1"/>
    <col min="11788" max="11788" width="8.85546875" style="2" customWidth="1"/>
    <col min="11789" max="12032" width="9.140625" style="2"/>
    <col min="12033" max="12033" width="44.28515625" style="2" customWidth="1"/>
    <col min="12034" max="12034" width="9.140625" style="2" bestFit="1" customWidth="1"/>
    <col min="12035" max="12035" width="10" style="2" customWidth="1"/>
    <col min="12036" max="12036" width="8" style="2" bestFit="1" customWidth="1"/>
    <col min="12037" max="12038" width="9.7109375" style="2" customWidth="1"/>
    <col min="12039" max="12039" width="9.7109375" style="2" bestFit="1" customWidth="1"/>
    <col min="12040" max="12040" width="7.140625" style="2" customWidth="1"/>
    <col min="12041" max="12041" width="8.28515625" style="2" bestFit="1" customWidth="1"/>
    <col min="12042" max="12043" width="8" style="2" customWidth="1"/>
    <col min="12044" max="12044" width="8.85546875" style="2" customWidth="1"/>
    <col min="12045" max="12288" width="9.140625" style="2"/>
    <col min="12289" max="12289" width="44.28515625" style="2" customWidth="1"/>
    <col min="12290" max="12290" width="9.140625" style="2" bestFit="1" customWidth="1"/>
    <col min="12291" max="12291" width="10" style="2" customWidth="1"/>
    <col min="12292" max="12292" width="8" style="2" bestFit="1" customWidth="1"/>
    <col min="12293" max="12294" width="9.7109375" style="2" customWidth="1"/>
    <col min="12295" max="12295" width="9.7109375" style="2" bestFit="1" customWidth="1"/>
    <col min="12296" max="12296" width="7.140625" style="2" customWidth="1"/>
    <col min="12297" max="12297" width="8.28515625" style="2" bestFit="1" customWidth="1"/>
    <col min="12298" max="12299" width="8" style="2" customWidth="1"/>
    <col min="12300" max="12300" width="8.85546875" style="2" customWidth="1"/>
    <col min="12301" max="12544" width="9.140625" style="2"/>
    <col min="12545" max="12545" width="44.28515625" style="2" customWidth="1"/>
    <col min="12546" max="12546" width="9.140625" style="2" bestFit="1" customWidth="1"/>
    <col min="12547" max="12547" width="10" style="2" customWidth="1"/>
    <col min="12548" max="12548" width="8" style="2" bestFit="1" customWidth="1"/>
    <col min="12549" max="12550" width="9.7109375" style="2" customWidth="1"/>
    <col min="12551" max="12551" width="9.7109375" style="2" bestFit="1" customWidth="1"/>
    <col min="12552" max="12552" width="7.140625" style="2" customWidth="1"/>
    <col min="12553" max="12553" width="8.28515625" style="2" bestFit="1" customWidth="1"/>
    <col min="12554" max="12555" width="8" style="2" customWidth="1"/>
    <col min="12556" max="12556" width="8.85546875" style="2" customWidth="1"/>
    <col min="12557" max="12800" width="9.140625" style="2"/>
    <col min="12801" max="12801" width="44.28515625" style="2" customWidth="1"/>
    <col min="12802" max="12802" width="9.140625" style="2" bestFit="1" customWidth="1"/>
    <col min="12803" max="12803" width="10" style="2" customWidth="1"/>
    <col min="12804" max="12804" width="8" style="2" bestFit="1" customWidth="1"/>
    <col min="12805" max="12806" width="9.7109375" style="2" customWidth="1"/>
    <col min="12807" max="12807" width="9.7109375" style="2" bestFit="1" customWidth="1"/>
    <col min="12808" max="12808" width="7.140625" style="2" customWidth="1"/>
    <col min="12809" max="12809" width="8.28515625" style="2" bestFit="1" customWidth="1"/>
    <col min="12810" max="12811" width="8" style="2" customWidth="1"/>
    <col min="12812" max="12812" width="8.85546875" style="2" customWidth="1"/>
    <col min="12813" max="13056" width="9.140625" style="2"/>
    <col min="13057" max="13057" width="44.28515625" style="2" customWidth="1"/>
    <col min="13058" max="13058" width="9.140625" style="2" bestFit="1" customWidth="1"/>
    <col min="13059" max="13059" width="10" style="2" customWidth="1"/>
    <col min="13060" max="13060" width="8" style="2" bestFit="1" customWidth="1"/>
    <col min="13061" max="13062" width="9.7109375" style="2" customWidth="1"/>
    <col min="13063" max="13063" width="9.7109375" style="2" bestFit="1" customWidth="1"/>
    <col min="13064" max="13064" width="7.140625" style="2" customWidth="1"/>
    <col min="13065" max="13065" width="8.28515625" style="2" bestFit="1" customWidth="1"/>
    <col min="13066" max="13067" width="8" style="2" customWidth="1"/>
    <col min="13068" max="13068" width="8.85546875" style="2" customWidth="1"/>
    <col min="13069" max="13312" width="9.140625" style="2"/>
    <col min="13313" max="13313" width="44.28515625" style="2" customWidth="1"/>
    <col min="13314" max="13314" width="9.140625" style="2" bestFit="1" customWidth="1"/>
    <col min="13315" max="13315" width="10" style="2" customWidth="1"/>
    <col min="13316" max="13316" width="8" style="2" bestFit="1" customWidth="1"/>
    <col min="13317" max="13318" width="9.7109375" style="2" customWidth="1"/>
    <col min="13319" max="13319" width="9.7109375" style="2" bestFit="1" customWidth="1"/>
    <col min="13320" max="13320" width="7.140625" style="2" customWidth="1"/>
    <col min="13321" max="13321" width="8.28515625" style="2" bestFit="1" customWidth="1"/>
    <col min="13322" max="13323" width="8" style="2" customWidth="1"/>
    <col min="13324" max="13324" width="8.85546875" style="2" customWidth="1"/>
    <col min="13325" max="13568" width="9.140625" style="2"/>
    <col min="13569" max="13569" width="44.28515625" style="2" customWidth="1"/>
    <col min="13570" max="13570" width="9.140625" style="2" bestFit="1" customWidth="1"/>
    <col min="13571" max="13571" width="10" style="2" customWidth="1"/>
    <col min="13572" max="13572" width="8" style="2" bestFit="1" customWidth="1"/>
    <col min="13573" max="13574" width="9.7109375" style="2" customWidth="1"/>
    <col min="13575" max="13575" width="9.7109375" style="2" bestFit="1" customWidth="1"/>
    <col min="13576" max="13576" width="7.140625" style="2" customWidth="1"/>
    <col min="13577" max="13577" width="8.28515625" style="2" bestFit="1" customWidth="1"/>
    <col min="13578" max="13579" width="8" style="2" customWidth="1"/>
    <col min="13580" max="13580" width="8.85546875" style="2" customWidth="1"/>
    <col min="13581" max="13824" width="9.140625" style="2"/>
    <col min="13825" max="13825" width="44.28515625" style="2" customWidth="1"/>
    <col min="13826" max="13826" width="9.140625" style="2" bestFit="1" customWidth="1"/>
    <col min="13827" max="13827" width="10" style="2" customWidth="1"/>
    <col min="13828" max="13828" width="8" style="2" bestFit="1" customWidth="1"/>
    <col min="13829" max="13830" width="9.7109375" style="2" customWidth="1"/>
    <col min="13831" max="13831" width="9.7109375" style="2" bestFit="1" customWidth="1"/>
    <col min="13832" max="13832" width="7.140625" style="2" customWidth="1"/>
    <col min="13833" max="13833" width="8.28515625" style="2" bestFit="1" customWidth="1"/>
    <col min="13834" max="13835" width="8" style="2" customWidth="1"/>
    <col min="13836" max="13836" width="8.85546875" style="2" customWidth="1"/>
    <col min="13837" max="14080" width="9.140625" style="2"/>
    <col min="14081" max="14081" width="44.28515625" style="2" customWidth="1"/>
    <col min="14082" max="14082" width="9.140625" style="2" bestFit="1" customWidth="1"/>
    <col min="14083" max="14083" width="10" style="2" customWidth="1"/>
    <col min="14084" max="14084" width="8" style="2" bestFit="1" customWidth="1"/>
    <col min="14085" max="14086" width="9.7109375" style="2" customWidth="1"/>
    <col min="14087" max="14087" width="9.7109375" style="2" bestFit="1" customWidth="1"/>
    <col min="14088" max="14088" width="7.140625" style="2" customWidth="1"/>
    <col min="14089" max="14089" width="8.28515625" style="2" bestFit="1" customWidth="1"/>
    <col min="14090" max="14091" width="8" style="2" customWidth="1"/>
    <col min="14092" max="14092" width="8.85546875" style="2" customWidth="1"/>
    <col min="14093" max="14336" width="9.140625" style="2"/>
    <col min="14337" max="14337" width="44.28515625" style="2" customWidth="1"/>
    <col min="14338" max="14338" width="9.140625" style="2" bestFit="1" customWidth="1"/>
    <col min="14339" max="14339" width="10" style="2" customWidth="1"/>
    <col min="14340" max="14340" width="8" style="2" bestFit="1" customWidth="1"/>
    <col min="14341" max="14342" width="9.7109375" style="2" customWidth="1"/>
    <col min="14343" max="14343" width="9.7109375" style="2" bestFit="1" customWidth="1"/>
    <col min="14344" max="14344" width="7.140625" style="2" customWidth="1"/>
    <col min="14345" max="14345" width="8.28515625" style="2" bestFit="1" customWidth="1"/>
    <col min="14346" max="14347" width="8" style="2" customWidth="1"/>
    <col min="14348" max="14348" width="8.85546875" style="2" customWidth="1"/>
    <col min="14349" max="14592" width="9.140625" style="2"/>
    <col min="14593" max="14593" width="44.28515625" style="2" customWidth="1"/>
    <col min="14594" max="14594" width="9.140625" style="2" bestFit="1" customWidth="1"/>
    <col min="14595" max="14595" width="10" style="2" customWidth="1"/>
    <col min="14596" max="14596" width="8" style="2" bestFit="1" customWidth="1"/>
    <col min="14597" max="14598" width="9.7109375" style="2" customWidth="1"/>
    <col min="14599" max="14599" width="9.7109375" style="2" bestFit="1" customWidth="1"/>
    <col min="14600" max="14600" width="7.140625" style="2" customWidth="1"/>
    <col min="14601" max="14601" width="8.28515625" style="2" bestFit="1" customWidth="1"/>
    <col min="14602" max="14603" width="8" style="2" customWidth="1"/>
    <col min="14604" max="14604" width="8.85546875" style="2" customWidth="1"/>
    <col min="14605" max="14848" width="9.140625" style="2"/>
    <col min="14849" max="14849" width="44.28515625" style="2" customWidth="1"/>
    <col min="14850" max="14850" width="9.140625" style="2" bestFit="1" customWidth="1"/>
    <col min="14851" max="14851" width="10" style="2" customWidth="1"/>
    <col min="14852" max="14852" width="8" style="2" bestFit="1" customWidth="1"/>
    <col min="14853" max="14854" width="9.7109375" style="2" customWidth="1"/>
    <col min="14855" max="14855" width="9.7109375" style="2" bestFit="1" customWidth="1"/>
    <col min="14856" max="14856" width="7.140625" style="2" customWidth="1"/>
    <col min="14857" max="14857" width="8.28515625" style="2" bestFit="1" customWidth="1"/>
    <col min="14858" max="14859" width="8" style="2" customWidth="1"/>
    <col min="14860" max="14860" width="8.85546875" style="2" customWidth="1"/>
    <col min="14861" max="15104" width="9.140625" style="2"/>
    <col min="15105" max="15105" width="44.28515625" style="2" customWidth="1"/>
    <col min="15106" max="15106" width="9.140625" style="2" bestFit="1" customWidth="1"/>
    <col min="15107" max="15107" width="10" style="2" customWidth="1"/>
    <col min="15108" max="15108" width="8" style="2" bestFit="1" customWidth="1"/>
    <col min="15109" max="15110" width="9.7109375" style="2" customWidth="1"/>
    <col min="15111" max="15111" width="9.7109375" style="2" bestFit="1" customWidth="1"/>
    <col min="15112" max="15112" width="7.140625" style="2" customWidth="1"/>
    <col min="15113" max="15113" width="8.28515625" style="2" bestFit="1" customWidth="1"/>
    <col min="15114" max="15115" width="8" style="2" customWidth="1"/>
    <col min="15116" max="15116" width="8.85546875" style="2" customWidth="1"/>
    <col min="15117" max="15360" width="9.140625" style="2"/>
    <col min="15361" max="15361" width="44.28515625" style="2" customWidth="1"/>
    <col min="15362" max="15362" width="9.140625" style="2" bestFit="1" customWidth="1"/>
    <col min="15363" max="15363" width="10" style="2" customWidth="1"/>
    <col min="15364" max="15364" width="8" style="2" bestFit="1" customWidth="1"/>
    <col min="15365" max="15366" width="9.7109375" style="2" customWidth="1"/>
    <col min="15367" max="15367" width="9.7109375" style="2" bestFit="1" customWidth="1"/>
    <col min="15368" max="15368" width="7.140625" style="2" customWidth="1"/>
    <col min="15369" max="15369" width="8.28515625" style="2" bestFit="1" customWidth="1"/>
    <col min="15370" max="15371" width="8" style="2" customWidth="1"/>
    <col min="15372" max="15372" width="8.85546875" style="2" customWidth="1"/>
    <col min="15373" max="15616" width="9.140625" style="2"/>
    <col min="15617" max="15617" width="44.28515625" style="2" customWidth="1"/>
    <col min="15618" max="15618" width="9.140625" style="2" bestFit="1" customWidth="1"/>
    <col min="15619" max="15619" width="10" style="2" customWidth="1"/>
    <col min="15620" max="15620" width="8" style="2" bestFit="1" customWidth="1"/>
    <col min="15621" max="15622" width="9.7109375" style="2" customWidth="1"/>
    <col min="15623" max="15623" width="9.7109375" style="2" bestFit="1" customWidth="1"/>
    <col min="15624" max="15624" width="7.140625" style="2" customWidth="1"/>
    <col min="15625" max="15625" width="8.28515625" style="2" bestFit="1" customWidth="1"/>
    <col min="15626" max="15627" width="8" style="2" customWidth="1"/>
    <col min="15628" max="15628" width="8.85546875" style="2" customWidth="1"/>
    <col min="15629" max="15872" width="9.140625" style="2"/>
    <col min="15873" max="15873" width="44.28515625" style="2" customWidth="1"/>
    <col min="15874" max="15874" width="9.140625" style="2" bestFit="1" customWidth="1"/>
    <col min="15875" max="15875" width="10" style="2" customWidth="1"/>
    <col min="15876" max="15876" width="8" style="2" bestFit="1" customWidth="1"/>
    <col min="15877" max="15878" width="9.7109375" style="2" customWidth="1"/>
    <col min="15879" max="15879" width="9.7109375" style="2" bestFit="1" customWidth="1"/>
    <col min="15880" max="15880" width="7.140625" style="2" customWidth="1"/>
    <col min="15881" max="15881" width="8.28515625" style="2" bestFit="1" customWidth="1"/>
    <col min="15882" max="15883" width="8" style="2" customWidth="1"/>
    <col min="15884" max="15884" width="8.85546875" style="2" customWidth="1"/>
    <col min="15885" max="16128" width="9.140625" style="2"/>
    <col min="16129" max="16129" width="44.28515625" style="2" customWidth="1"/>
    <col min="16130" max="16130" width="9.140625" style="2" bestFit="1" customWidth="1"/>
    <col min="16131" max="16131" width="10" style="2" customWidth="1"/>
    <col min="16132" max="16132" width="8" style="2" bestFit="1" customWidth="1"/>
    <col min="16133" max="16134" width="9.7109375" style="2" customWidth="1"/>
    <col min="16135" max="16135" width="9.7109375" style="2" bestFit="1" customWidth="1"/>
    <col min="16136" max="16136" width="7.140625" style="2" customWidth="1"/>
    <col min="16137" max="16137" width="8.28515625" style="2" bestFit="1" customWidth="1"/>
    <col min="16138" max="16139" width="8" style="2" customWidth="1"/>
    <col min="16140" max="16140" width="8.85546875" style="2" customWidth="1"/>
    <col min="16141" max="16384" width="9.140625" style="2"/>
  </cols>
  <sheetData>
    <row r="1" spans="1:12" x14ac:dyDescent="0.2">
      <c r="A1" s="80" t="s">
        <v>67</v>
      </c>
    </row>
    <row r="2" spans="1:12" ht="38.25" x14ac:dyDescent="0.2">
      <c r="A2" s="9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47</v>
      </c>
      <c r="J2" s="16" t="s">
        <v>9</v>
      </c>
      <c r="K2" s="97" t="s">
        <v>10</v>
      </c>
      <c r="L2" s="97" t="s">
        <v>11</v>
      </c>
    </row>
    <row r="3" spans="1:12" x14ac:dyDescent="0.2">
      <c r="A3" s="110" t="s">
        <v>12</v>
      </c>
      <c r="B3" s="90">
        <v>988.2</v>
      </c>
      <c r="C3" s="9">
        <v>178</v>
      </c>
      <c r="D3" s="9">
        <v>0</v>
      </c>
      <c r="E3" s="9">
        <v>0</v>
      </c>
      <c r="F3" s="9">
        <v>0</v>
      </c>
      <c r="G3" s="98">
        <v>0</v>
      </c>
      <c r="H3" s="98">
        <v>178</v>
      </c>
      <c r="I3" s="9">
        <v>0</v>
      </c>
      <c r="J3" s="9">
        <v>173</v>
      </c>
      <c r="K3" s="98">
        <v>-5</v>
      </c>
      <c r="L3" s="11">
        <v>0.9719101123595506</v>
      </c>
    </row>
    <row r="4" spans="1:12" ht="25.5" x14ac:dyDescent="0.2">
      <c r="A4" s="110" t="s">
        <v>13</v>
      </c>
      <c r="B4" s="90">
        <v>1280.45</v>
      </c>
      <c r="C4" s="9">
        <v>308</v>
      </c>
      <c r="D4" s="9">
        <v>0</v>
      </c>
      <c r="E4" s="9">
        <v>0</v>
      </c>
      <c r="F4" s="9">
        <v>0</v>
      </c>
      <c r="G4" s="98">
        <v>0</v>
      </c>
      <c r="H4" s="98">
        <v>308</v>
      </c>
      <c r="I4" s="9">
        <v>0</v>
      </c>
      <c r="J4" s="9">
        <v>262</v>
      </c>
      <c r="K4" s="98">
        <v>-46</v>
      </c>
      <c r="L4" s="11">
        <v>0.85064935064935066</v>
      </c>
    </row>
    <row r="5" spans="1:12" ht="25.5" x14ac:dyDescent="0.2">
      <c r="A5" s="110" t="s">
        <v>14</v>
      </c>
      <c r="B5" s="90">
        <v>1312.25</v>
      </c>
      <c r="C5" s="9">
        <v>302</v>
      </c>
      <c r="D5" s="9">
        <v>0</v>
      </c>
      <c r="E5" s="9">
        <v>0</v>
      </c>
      <c r="F5" s="9">
        <v>0</v>
      </c>
      <c r="G5" s="98">
        <v>0</v>
      </c>
      <c r="H5" s="98">
        <v>302</v>
      </c>
      <c r="I5" s="9">
        <v>0</v>
      </c>
      <c r="J5" s="9">
        <v>193</v>
      </c>
      <c r="K5" s="98">
        <v>-109</v>
      </c>
      <c r="L5" s="11">
        <v>0.63907284768211925</v>
      </c>
    </row>
    <row r="6" spans="1:12" x14ac:dyDescent="0.2">
      <c r="A6" s="110" t="s">
        <v>15</v>
      </c>
      <c r="B6" s="90">
        <v>144.1</v>
      </c>
      <c r="C6" s="9">
        <v>32</v>
      </c>
      <c r="D6" s="9">
        <v>32</v>
      </c>
      <c r="E6" s="9">
        <v>0</v>
      </c>
      <c r="F6" s="9">
        <v>0</v>
      </c>
      <c r="G6" s="98">
        <v>0</v>
      </c>
      <c r="H6" s="98">
        <v>0</v>
      </c>
      <c r="I6" s="9">
        <v>0</v>
      </c>
      <c r="J6" s="9">
        <v>47</v>
      </c>
      <c r="K6" s="98">
        <v>15</v>
      </c>
      <c r="L6" s="11">
        <v>1.46875</v>
      </c>
    </row>
    <row r="7" spans="1:12" x14ac:dyDescent="0.2">
      <c r="A7" s="110" t="s">
        <v>16</v>
      </c>
      <c r="B7" s="90">
        <v>1073.77</v>
      </c>
      <c r="C7" s="9">
        <v>217</v>
      </c>
      <c r="D7" s="9">
        <v>39</v>
      </c>
      <c r="E7" s="9">
        <v>0</v>
      </c>
      <c r="F7" s="9">
        <v>178</v>
      </c>
      <c r="G7" s="98">
        <v>0</v>
      </c>
      <c r="H7" s="98">
        <v>0</v>
      </c>
      <c r="I7" s="9">
        <v>0</v>
      </c>
      <c r="J7" s="9">
        <v>279</v>
      </c>
      <c r="K7" s="98">
        <v>62</v>
      </c>
      <c r="L7" s="11">
        <v>1.2857142857142858</v>
      </c>
    </row>
    <row r="8" spans="1:12" x14ac:dyDescent="0.2">
      <c r="A8" s="110" t="s">
        <v>17</v>
      </c>
      <c r="B8" s="90">
        <v>232.8</v>
      </c>
      <c r="C8" s="9">
        <v>54</v>
      </c>
      <c r="D8" s="9">
        <v>0</v>
      </c>
      <c r="E8" s="9">
        <v>0</v>
      </c>
      <c r="F8" s="9">
        <v>54</v>
      </c>
      <c r="G8" s="98">
        <v>0</v>
      </c>
      <c r="H8" s="98">
        <v>0</v>
      </c>
      <c r="I8" s="9">
        <v>0</v>
      </c>
      <c r="J8" s="9">
        <v>120</v>
      </c>
      <c r="K8" s="98">
        <v>66</v>
      </c>
      <c r="L8" s="11">
        <v>2.2222222222222223</v>
      </c>
    </row>
    <row r="9" spans="1:12" ht="25.5" x14ac:dyDescent="0.2">
      <c r="A9" s="110" t="s">
        <v>18</v>
      </c>
      <c r="B9" s="90">
        <v>1191.1099999999999</v>
      </c>
      <c r="C9" s="9">
        <v>274</v>
      </c>
      <c r="D9" s="9">
        <v>0</v>
      </c>
      <c r="E9" s="9">
        <v>0</v>
      </c>
      <c r="F9" s="9">
        <v>63</v>
      </c>
      <c r="G9" s="98">
        <v>0</v>
      </c>
      <c r="H9" s="98">
        <v>211</v>
      </c>
      <c r="I9" s="9">
        <v>0</v>
      </c>
      <c r="J9" s="9">
        <v>166</v>
      </c>
      <c r="K9" s="98">
        <v>-108</v>
      </c>
      <c r="L9" s="11">
        <v>0.6058394160583942</v>
      </c>
    </row>
    <row r="10" spans="1:12" ht="25.5" x14ac:dyDescent="0.2">
      <c r="A10" s="110" t="s">
        <v>19</v>
      </c>
      <c r="B10" s="90">
        <v>432</v>
      </c>
      <c r="C10" s="9">
        <v>96</v>
      </c>
      <c r="D10" s="9">
        <v>0</v>
      </c>
      <c r="E10" s="9">
        <v>0</v>
      </c>
      <c r="F10" s="9">
        <v>0</v>
      </c>
      <c r="G10" s="98">
        <v>0</v>
      </c>
      <c r="H10" s="98">
        <v>0</v>
      </c>
      <c r="I10" s="9">
        <v>96</v>
      </c>
      <c r="J10" s="9">
        <v>29</v>
      </c>
      <c r="K10" s="98">
        <v>-67</v>
      </c>
      <c r="L10" s="11">
        <v>0.30208333333333331</v>
      </c>
    </row>
    <row r="11" spans="1:12" x14ac:dyDescent="0.2">
      <c r="A11" s="110" t="s">
        <v>20</v>
      </c>
      <c r="B11" s="90">
        <v>1159.06</v>
      </c>
      <c r="C11" s="9">
        <v>253</v>
      </c>
      <c r="D11" s="9">
        <v>253</v>
      </c>
      <c r="E11" s="9">
        <v>0</v>
      </c>
      <c r="F11" s="9">
        <v>0</v>
      </c>
      <c r="G11" s="98">
        <v>0</v>
      </c>
      <c r="H11" s="98">
        <v>0</v>
      </c>
      <c r="I11" s="9">
        <v>0</v>
      </c>
      <c r="J11" s="9">
        <v>99</v>
      </c>
      <c r="K11" s="98">
        <v>-154</v>
      </c>
      <c r="L11" s="11">
        <v>0.39130434782608697</v>
      </c>
    </row>
    <row r="12" spans="1:12" x14ac:dyDescent="0.2">
      <c r="A12" s="110" t="s">
        <v>21</v>
      </c>
      <c r="B12" s="90">
        <v>1236.3399999999999</v>
      </c>
      <c r="C12" s="9">
        <v>261</v>
      </c>
      <c r="D12" s="9">
        <v>261</v>
      </c>
      <c r="E12" s="9">
        <v>0</v>
      </c>
      <c r="F12" s="9">
        <v>0</v>
      </c>
      <c r="G12" s="98">
        <v>0</v>
      </c>
      <c r="H12" s="98">
        <v>0</v>
      </c>
      <c r="I12" s="9">
        <v>0</v>
      </c>
      <c r="J12" s="9">
        <v>164</v>
      </c>
      <c r="K12" s="98">
        <v>-97</v>
      </c>
      <c r="L12" s="11">
        <v>0.62835249042145591</v>
      </c>
    </row>
    <row r="13" spans="1:12" x14ac:dyDescent="0.2">
      <c r="A13" s="110" t="s">
        <v>22</v>
      </c>
      <c r="B13" s="90">
        <v>840</v>
      </c>
      <c r="C13" s="9">
        <v>210</v>
      </c>
      <c r="D13" s="9">
        <v>210</v>
      </c>
      <c r="E13" s="9">
        <v>0</v>
      </c>
      <c r="F13" s="9">
        <v>0</v>
      </c>
      <c r="G13" s="98">
        <v>0</v>
      </c>
      <c r="H13" s="98">
        <v>0</v>
      </c>
      <c r="I13" s="9">
        <v>0</v>
      </c>
      <c r="J13" s="9">
        <v>227</v>
      </c>
      <c r="K13" s="98">
        <v>17</v>
      </c>
      <c r="L13" s="11">
        <v>1.0809523809523809</v>
      </c>
    </row>
    <row r="14" spans="1:12" x14ac:dyDescent="0.2">
      <c r="A14" s="110" t="s">
        <v>23</v>
      </c>
      <c r="B14" s="90">
        <v>427.94</v>
      </c>
      <c r="C14" s="9">
        <v>102</v>
      </c>
      <c r="D14" s="9">
        <v>102</v>
      </c>
      <c r="E14" s="9">
        <v>0</v>
      </c>
      <c r="F14" s="9">
        <v>0</v>
      </c>
      <c r="G14" s="98">
        <v>0</v>
      </c>
      <c r="H14" s="98">
        <v>0</v>
      </c>
      <c r="I14" s="9">
        <v>0</v>
      </c>
      <c r="J14" s="9">
        <v>137</v>
      </c>
      <c r="K14" s="98">
        <v>35</v>
      </c>
      <c r="L14" s="11">
        <v>1.3431372549019607</v>
      </c>
    </row>
    <row r="15" spans="1:12" x14ac:dyDescent="0.2">
      <c r="A15" s="110" t="s">
        <v>24</v>
      </c>
      <c r="B15" s="90">
        <v>2400</v>
      </c>
      <c r="C15" s="9">
        <v>600</v>
      </c>
      <c r="D15" s="9">
        <v>600</v>
      </c>
      <c r="E15" s="9">
        <v>0</v>
      </c>
      <c r="F15" s="9">
        <v>0</v>
      </c>
      <c r="G15" s="98">
        <v>0</v>
      </c>
      <c r="H15" s="98">
        <v>0</v>
      </c>
      <c r="I15" s="9">
        <v>0</v>
      </c>
      <c r="J15" s="9">
        <v>658</v>
      </c>
      <c r="K15" s="98">
        <v>58</v>
      </c>
      <c r="L15" s="11">
        <v>1.0966666666666667</v>
      </c>
    </row>
    <row r="16" spans="1:12" x14ac:dyDescent="0.2">
      <c r="A16" s="110" t="s">
        <v>25</v>
      </c>
      <c r="B16" s="90">
        <v>2821.03</v>
      </c>
      <c r="C16" s="9">
        <v>655</v>
      </c>
      <c r="D16" s="9">
        <v>0</v>
      </c>
      <c r="E16" s="9">
        <v>0</v>
      </c>
      <c r="F16" s="9">
        <v>0</v>
      </c>
      <c r="G16" s="98">
        <v>625</v>
      </c>
      <c r="H16" s="98">
        <v>30</v>
      </c>
      <c r="I16" s="9">
        <v>0</v>
      </c>
      <c r="J16" s="9">
        <v>363</v>
      </c>
      <c r="K16" s="98">
        <v>-292</v>
      </c>
      <c r="L16" s="11">
        <v>0.55419847328244276</v>
      </c>
    </row>
    <row r="17" spans="1:12" x14ac:dyDescent="0.2">
      <c r="A17" s="110" t="s">
        <v>26</v>
      </c>
      <c r="B17" s="90">
        <v>2400</v>
      </c>
      <c r="C17" s="9">
        <v>600</v>
      </c>
      <c r="D17" s="9">
        <v>600</v>
      </c>
      <c r="E17" s="9">
        <v>0</v>
      </c>
      <c r="F17" s="9">
        <v>0</v>
      </c>
      <c r="G17" s="98">
        <v>0</v>
      </c>
      <c r="H17" s="98">
        <v>0</v>
      </c>
      <c r="I17" s="9">
        <v>0</v>
      </c>
      <c r="J17" s="9">
        <v>695</v>
      </c>
      <c r="K17" s="98">
        <v>95</v>
      </c>
      <c r="L17" s="11">
        <v>1.1583333333333334</v>
      </c>
    </row>
    <row r="18" spans="1:12" x14ac:dyDescent="0.2">
      <c r="A18" s="110" t="s">
        <v>27</v>
      </c>
      <c r="B18" s="90">
        <v>1645.15</v>
      </c>
      <c r="C18" s="9">
        <v>358</v>
      </c>
      <c r="D18" s="9">
        <v>259</v>
      </c>
      <c r="E18" s="9">
        <v>0</v>
      </c>
      <c r="F18" s="9">
        <v>0</v>
      </c>
      <c r="G18" s="98">
        <v>15</v>
      </c>
      <c r="H18" s="98">
        <v>0</v>
      </c>
      <c r="I18" s="9">
        <v>84</v>
      </c>
      <c r="J18" s="9">
        <v>536</v>
      </c>
      <c r="K18" s="98">
        <v>178</v>
      </c>
      <c r="L18" s="11">
        <v>1.4972067039106145</v>
      </c>
    </row>
    <row r="19" spans="1:12" x14ac:dyDescent="0.2">
      <c r="A19" s="110" t="s">
        <v>28</v>
      </c>
      <c r="B19" s="90">
        <v>294.94</v>
      </c>
      <c r="C19" s="9">
        <v>66</v>
      </c>
      <c r="D19" s="9">
        <v>66</v>
      </c>
      <c r="E19" s="9">
        <v>0</v>
      </c>
      <c r="F19" s="9">
        <v>0</v>
      </c>
      <c r="G19" s="98">
        <v>0</v>
      </c>
      <c r="H19" s="98">
        <v>0</v>
      </c>
      <c r="I19" s="9">
        <v>0</v>
      </c>
      <c r="J19" s="9">
        <v>114</v>
      </c>
      <c r="K19" s="98">
        <v>48</v>
      </c>
      <c r="L19" s="11">
        <v>1.7272727272727273</v>
      </c>
    </row>
    <row r="20" spans="1:12" x14ac:dyDescent="0.2">
      <c r="A20" s="110" t="s">
        <v>29</v>
      </c>
      <c r="B20" s="90">
        <v>860.85</v>
      </c>
      <c r="C20" s="9">
        <v>138</v>
      </c>
      <c r="D20" s="9">
        <v>138</v>
      </c>
      <c r="E20" s="9">
        <v>0</v>
      </c>
      <c r="F20" s="9">
        <v>0</v>
      </c>
      <c r="G20" s="98">
        <v>0</v>
      </c>
      <c r="H20" s="98">
        <v>0</v>
      </c>
      <c r="I20" s="9">
        <v>0</v>
      </c>
      <c r="J20" s="9">
        <v>222</v>
      </c>
      <c r="K20" s="98">
        <v>84</v>
      </c>
      <c r="L20" s="11">
        <v>1.6086956521739131</v>
      </c>
    </row>
    <row r="21" spans="1:12" x14ac:dyDescent="0.2">
      <c r="A21" s="110" t="s">
        <v>30</v>
      </c>
      <c r="B21" s="90">
        <v>721.3</v>
      </c>
      <c r="C21" s="9">
        <v>162</v>
      </c>
      <c r="D21" s="9">
        <v>162</v>
      </c>
      <c r="E21" s="9">
        <v>0</v>
      </c>
      <c r="F21" s="9">
        <v>0</v>
      </c>
      <c r="G21" s="98">
        <v>0</v>
      </c>
      <c r="H21" s="98">
        <v>0</v>
      </c>
      <c r="I21" s="9">
        <v>0</v>
      </c>
      <c r="J21" s="9">
        <v>336</v>
      </c>
      <c r="K21" s="98">
        <v>174</v>
      </c>
      <c r="L21" s="11">
        <v>2.074074074074074</v>
      </c>
    </row>
    <row r="22" spans="1:12" x14ac:dyDescent="0.2">
      <c r="A22" s="110" t="s">
        <v>31</v>
      </c>
      <c r="B22" s="90">
        <v>188.3</v>
      </c>
      <c r="C22" s="9">
        <v>46</v>
      </c>
      <c r="D22" s="9">
        <v>16</v>
      </c>
      <c r="E22" s="9">
        <v>30</v>
      </c>
      <c r="F22" s="9">
        <v>0</v>
      </c>
      <c r="G22" s="98">
        <v>0</v>
      </c>
      <c r="H22" s="98">
        <v>0</v>
      </c>
      <c r="I22" s="9">
        <v>0</v>
      </c>
      <c r="J22" s="9">
        <v>51</v>
      </c>
      <c r="K22" s="98">
        <v>5</v>
      </c>
      <c r="L22" s="11">
        <v>1.1086956521739131</v>
      </c>
    </row>
    <row r="23" spans="1:12" x14ac:dyDescent="0.2">
      <c r="A23" s="110" t="s">
        <v>32</v>
      </c>
      <c r="B23" s="90">
        <v>5589.83</v>
      </c>
      <c r="C23" s="9">
        <v>1222</v>
      </c>
      <c r="D23" s="9">
        <v>1222</v>
      </c>
      <c r="E23" s="9">
        <v>0</v>
      </c>
      <c r="F23" s="9">
        <v>0</v>
      </c>
      <c r="G23" s="98">
        <v>0</v>
      </c>
      <c r="H23" s="98">
        <v>0</v>
      </c>
      <c r="I23" s="9">
        <v>0</v>
      </c>
      <c r="J23" s="9">
        <v>1524</v>
      </c>
      <c r="K23" s="98">
        <v>302</v>
      </c>
      <c r="L23" s="11">
        <v>1.2471358428805237</v>
      </c>
    </row>
    <row r="24" spans="1:12" x14ac:dyDescent="0.2">
      <c r="A24" s="110" t="s">
        <v>33</v>
      </c>
      <c r="B24" s="90">
        <v>849.23</v>
      </c>
      <c r="C24" s="9">
        <v>174</v>
      </c>
      <c r="D24" s="9">
        <v>48</v>
      </c>
      <c r="E24" s="9">
        <v>0</v>
      </c>
      <c r="F24" s="9">
        <v>0</v>
      </c>
      <c r="G24" s="98">
        <v>126</v>
      </c>
      <c r="H24" s="98">
        <v>0</v>
      </c>
      <c r="I24" s="9">
        <v>0</v>
      </c>
      <c r="J24" s="9">
        <v>157</v>
      </c>
      <c r="K24" s="98">
        <v>-17</v>
      </c>
      <c r="L24" s="11">
        <v>0.9022988505747126</v>
      </c>
    </row>
    <row r="25" spans="1:12" x14ac:dyDescent="0.2">
      <c r="A25" s="110" t="s">
        <v>34</v>
      </c>
      <c r="B25" s="90">
        <v>249.16</v>
      </c>
      <c r="C25" s="9">
        <v>56</v>
      </c>
      <c r="D25" s="9">
        <v>56</v>
      </c>
      <c r="E25" s="9">
        <v>0</v>
      </c>
      <c r="F25" s="9">
        <v>0</v>
      </c>
      <c r="G25" s="98">
        <v>0</v>
      </c>
      <c r="H25" s="98">
        <v>0</v>
      </c>
      <c r="I25" s="9">
        <v>0</v>
      </c>
      <c r="J25" s="9">
        <v>118</v>
      </c>
      <c r="K25" s="98">
        <v>62</v>
      </c>
      <c r="L25" s="11">
        <v>2.1071428571428572</v>
      </c>
    </row>
    <row r="26" spans="1:12" x14ac:dyDescent="0.2">
      <c r="A26" s="110" t="s">
        <v>35</v>
      </c>
      <c r="B26" s="90">
        <v>2559.39</v>
      </c>
      <c r="C26" s="9">
        <v>554</v>
      </c>
      <c r="D26" s="9">
        <v>554</v>
      </c>
      <c r="E26" s="9">
        <v>0</v>
      </c>
      <c r="F26" s="9">
        <v>0</v>
      </c>
      <c r="G26" s="98">
        <v>0</v>
      </c>
      <c r="H26" s="98">
        <v>0</v>
      </c>
      <c r="I26" s="9">
        <v>0</v>
      </c>
      <c r="J26" s="9">
        <v>742</v>
      </c>
      <c r="K26" s="98">
        <v>188</v>
      </c>
      <c r="L26" s="11">
        <v>1.3393501805054151</v>
      </c>
    </row>
    <row r="27" spans="1:12" x14ac:dyDescent="0.2">
      <c r="A27" s="110" t="s">
        <v>36</v>
      </c>
      <c r="B27" s="90">
        <v>1845</v>
      </c>
      <c r="C27" s="9">
        <v>431</v>
      </c>
      <c r="D27" s="9">
        <v>431</v>
      </c>
      <c r="E27" s="9">
        <v>0</v>
      </c>
      <c r="F27" s="9">
        <v>0</v>
      </c>
      <c r="G27" s="98">
        <v>0</v>
      </c>
      <c r="H27" s="98">
        <v>0</v>
      </c>
      <c r="I27" s="9">
        <v>0</v>
      </c>
      <c r="J27" s="9">
        <v>480</v>
      </c>
      <c r="K27" s="98">
        <v>49</v>
      </c>
      <c r="L27" s="11">
        <v>1.1136890951276102</v>
      </c>
    </row>
    <row r="28" spans="1:12" x14ac:dyDescent="0.2">
      <c r="A28" s="110" t="s">
        <v>37</v>
      </c>
      <c r="B28" s="90">
        <v>1116</v>
      </c>
      <c r="C28" s="9">
        <v>273</v>
      </c>
      <c r="D28" s="9">
        <v>273</v>
      </c>
      <c r="E28" s="9">
        <v>0</v>
      </c>
      <c r="F28" s="9">
        <v>0</v>
      </c>
      <c r="G28" s="98">
        <v>0</v>
      </c>
      <c r="H28" s="98">
        <v>0</v>
      </c>
      <c r="I28" s="9">
        <v>0</v>
      </c>
      <c r="J28" s="9">
        <v>409</v>
      </c>
      <c r="K28" s="98">
        <v>136</v>
      </c>
      <c r="L28" s="11">
        <v>1.4981684981684982</v>
      </c>
    </row>
    <row r="29" spans="1:12" x14ac:dyDescent="0.2">
      <c r="A29" s="110" t="s">
        <v>38</v>
      </c>
      <c r="B29" s="90">
        <v>201.98</v>
      </c>
      <c r="C29" s="9">
        <v>45</v>
      </c>
      <c r="D29" s="9">
        <v>42</v>
      </c>
      <c r="E29" s="9">
        <v>0</v>
      </c>
      <c r="F29" s="9">
        <v>0</v>
      </c>
      <c r="G29" s="98">
        <v>3</v>
      </c>
      <c r="H29" s="98">
        <v>0</v>
      </c>
      <c r="I29" s="9">
        <v>0</v>
      </c>
      <c r="J29" s="9">
        <v>59</v>
      </c>
      <c r="K29" s="98">
        <v>14</v>
      </c>
      <c r="L29" s="11">
        <v>1.3111111111111111</v>
      </c>
    </row>
    <row r="30" spans="1:12" x14ac:dyDescent="0.2">
      <c r="A30" s="110" t="s">
        <v>39</v>
      </c>
      <c r="B30" s="90">
        <v>2350</v>
      </c>
      <c r="C30" s="9">
        <v>600</v>
      </c>
      <c r="D30" s="9">
        <v>600</v>
      </c>
      <c r="E30" s="9">
        <v>0</v>
      </c>
      <c r="F30" s="9">
        <v>0</v>
      </c>
      <c r="G30" s="98">
        <v>0</v>
      </c>
      <c r="H30" s="98">
        <v>0</v>
      </c>
      <c r="I30" s="9">
        <v>0</v>
      </c>
      <c r="J30" s="9">
        <v>735</v>
      </c>
      <c r="K30" s="98">
        <v>135</v>
      </c>
      <c r="L30" s="11">
        <v>1.2250000000000001</v>
      </c>
    </row>
    <row r="31" spans="1:12" x14ac:dyDescent="0.2">
      <c r="A31" s="110" t="s">
        <v>40</v>
      </c>
      <c r="B31" s="90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8">
        <v>0</v>
      </c>
      <c r="H31" s="98">
        <v>0</v>
      </c>
      <c r="I31" s="9">
        <v>0</v>
      </c>
      <c r="J31" s="9">
        <v>605</v>
      </c>
      <c r="K31" s="98">
        <v>159</v>
      </c>
      <c r="L31" s="11">
        <v>1.3565022421524664</v>
      </c>
    </row>
    <row r="32" spans="1:12" x14ac:dyDescent="0.2">
      <c r="A32" s="110" t="s">
        <v>41</v>
      </c>
      <c r="B32" s="90">
        <v>2400</v>
      </c>
      <c r="C32" s="9">
        <v>600</v>
      </c>
      <c r="D32" s="9">
        <v>600</v>
      </c>
      <c r="E32" s="9">
        <v>0</v>
      </c>
      <c r="F32" s="9">
        <v>0</v>
      </c>
      <c r="G32" s="98">
        <v>0</v>
      </c>
      <c r="H32" s="98">
        <v>0</v>
      </c>
      <c r="I32" s="9">
        <v>0</v>
      </c>
      <c r="J32" s="9">
        <v>687</v>
      </c>
      <c r="K32" s="98">
        <v>87</v>
      </c>
      <c r="L32" s="11">
        <v>1.145</v>
      </c>
    </row>
    <row r="33" spans="1:12" x14ac:dyDescent="0.2">
      <c r="A33" s="110" t="s">
        <v>42</v>
      </c>
      <c r="B33" s="90">
        <v>234.86</v>
      </c>
      <c r="C33" s="9">
        <v>53</v>
      </c>
      <c r="D33" s="9">
        <v>53</v>
      </c>
      <c r="E33" s="9">
        <v>0</v>
      </c>
      <c r="F33" s="9">
        <v>0</v>
      </c>
      <c r="G33" s="98">
        <v>0</v>
      </c>
      <c r="H33" s="98">
        <v>0</v>
      </c>
      <c r="I33" s="9">
        <v>0</v>
      </c>
      <c r="J33" s="9">
        <v>112</v>
      </c>
      <c r="K33" s="98">
        <v>59</v>
      </c>
      <c r="L33" s="11">
        <v>2.1132075471698113</v>
      </c>
    </row>
    <row r="34" spans="1:12" x14ac:dyDescent="0.2">
      <c r="A34" s="110" t="s">
        <v>43</v>
      </c>
      <c r="B34" s="90">
        <v>545</v>
      </c>
      <c r="C34" s="9">
        <v>127</v>
      </c>
      <c r="D34" s="9">
        <v>127</v>
      </c>
      <c r="E34" s="9">
        <v>0</v>
      </c>
      <c r="F34" s="9">
        <v>0</v>
      </c>
      <c r="G34" s="98">
        <v>0</v>
      </c>
      <c r="H34" s="98">
        <v>0</v>
      </c>
      <c r="I34" s="9">
        <v>0</v>
      </c>
      <c r="J34" s="9">
        <v>199</v>
      </c>
      <c r="K34" s="98">
        <v>72</v>
      </c>
      <c r="L34" s="11">
        <v>1.5669291338582678</v>
      </c>
    </row>
    <row r="35" spans="1:12" x14ac:dyDescent="0.2">
      <c r="A35" s="110" t="s">
        <v>44</v>
      </c>
      <c r="B35" s="90">
        <v>2400</v>
      </c>
      <c r="C35" s="9">
        <v>600</v>
      </c>
      <c r="D35" s="9">
        <v>600</v>
      </c>
      <c r="E35" s="9">
        <v>0</v>
      </c>
      <c r="F35" s="9">
        <v>0</v>
      </c>
      <c r="G35" s="98">
        <v>0</v>
      </c>
      <c r="H35" s="98">
        <v>0</v>
      </c>
      <c r="I35" s="9">
        <v>0</v>
      </c>
      <c r="J35" s="9">
        <v>600</v>
      </c>
      <c r="K35" s="98">
        <v>0</v>
      </c>
      <c r="L35" s="11">
        <v>1</v>
      </c>
    </row>
    <row r="36" spans="1:12" x14ac:dyDescent="0.2">
      <c r="A36" s="110" t="s">
        <v>45</v>
      </c>
      <c r="B36" s="90">
        <v>361.9</v>
      </c>
      <c r="C36" s="9">
        <v>82</v>
      </c>
      <c r="D36" s="9">
        <v>82</v>
      </c>
      <c r="E36" s="9">
        <v>0</v>
      </c>
      <c r="F36" s="9">
        <v>0</v>
      </c>
      <c r="G36" s="98">
        <v>0</v>
      </c>
      <c r="H36" s="98">
        <v>0</v>
      </c>
      <c r="I36" s="9">
        <v>0</v>
      </c>
      <c r="J36" s="9">
        <v>131</v>
      </c>
      <c r="K36" s="98">
        <v>49</v>
      </c>
      <c r="L36" s="11">
        <v>1.5975609756097562</v>
      </c>
    </row>
    <row r="37" spans="1:12" x14ac:dyDescent="0.2">
      <c r="A37" s="103" t="s">
        <v>46</v>
      </c>
      <c r="B37" s="111">
        <v>44440.450000000004</v>
      </c>
      <c r="C37" s="112">
        <v>10175</v>
      </c>
      <c r="D37" s="112">
        <v>7872</v>
      </c>
      <c r="E37" s="112">
        <v>30</v>
      </c>
      <c r="F37" s="112">
        <v>295</v>
      </c>
      <c r="G37" s="42">
        <v>769</v>
      </c>
      <c r="H37" s="42">
        <v>1029</v>
      </c>
      <c r="I37" s="112">
        <v>180</v>
      </c>
      <c r="J37" s="112">
        <v>11429</v>
      </c>
      <c r="K37" s="100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A40" sqref="A40"/>
    </sheetView>
  </sheetViews>
  <sheetFormatPr defaultRowHeight="12.75" x14ac:dyDescent="0.2"/>
  <cols>
    <col min="1" max="1" width="44.42578125" style="17" customWidth="1"/>
    <col min="2" max="2" width="9.140625" style="17" bestFit="1" customWidth="1"/>
    <col min="3" max="3" width="9.5703125" style="17" bestFit="1" customWidth="1"/>
    <col min="4" max="4" width="7.85546875" style="17" bestFit="1" customWidth="1"/>
    <col min="5" max="5" width="9.140625" style="17" customWidth="1"/>
    <col min="6" max="7" width="9.28515625" style="17" bestFit="1" customWidth="1"/>
    <col min="8" max="8" width="7" style="17" bestFit="1" customWidth="1"/>
    <col min="9" max="9" width="8.42578125" style="17" bestFit="1" customWidth="1"/>
    <col min="10" max="10" width="7.7109375" style="17" bestFit="1" customWidth="1"/>
    <col min="11" max="11" width="8.140625" style="17" bestFit="1" customWidth="1"/>
    <col min="12" max="12" width="9.28515625" style="17" bestFit="1" customWidth="1"/>
    <col min="13" max="244" width="9.140625" style="17"/>
    <col min="245" max="245" width="5" style="17" customWidth="1"/>
    <col min="246" max="246" width="2.28515625" style="17" customWidth="1"/>
    <col min="247" max="247" width="8.42578125" style="17" customWidth="1"/>
    <col min="248" max="248" width="21.28515625" style="17" customWidth="1"/>
    <col min="249" max="249" width="10.140625" style="17" customWidth="1"/>
    <col min="250" max="250" width="9.140625" style="17" customWidth="1"/>
    <col min="251" max="252" width="8.42578125" style="17" customWidth="1"/>
    <col min="253" max="253" width="8.140625" style="17" customWidth="1"/>
    <col min="254" max="254" width="3" style="17" customWidth="1"/>
    <col min="255" max="255" width="5.28515625" style="17" customWidth="1"/>
    <col min="256" max="256" width="4.28515625" style="17" customWidth="1"/>
    <col min="257" max="16384" width="9.140625" style="17"/>
  </cols>
  <sheetData>
    <row r="1" spans="1:23" s="2" customFormat="1" x14ac:dyDescent="0.2">
      <c r="A1" s="144" t="s">
        <v>71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40.15" customHeight="1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47</v>
      </c>
      <c r="J2" s="14" t="s">
        <v>9</v>
      </c>
      <c r="K2" s="15" t="s">
        <v>10</v>
      </c>
      <c r="L2" s="16" t="s">
        <v>11</v>
      </c>
    </row>
    <row r="3" spans="1:23" x14ac:dyDescent="0.2">
      <c r="A3" s="28" t="s">
        <v>12</v>
      </c>
      <c r="B3" s="18">
        <v>988.2</v>
      </c>
      <c r="C3" s="19">
        <f>SUM(D3:I3)</f>
        <v>178</v>
      </c>
      <c r="D3" s="20">
        <v>0</v>
      </c>
      <c r="E3" s="20">
        <v>0</v>
      </c>
      <c r="F3" s="20">
        <v>0</v>
      </c>
      <c r="G3" s="20">
        <v>0</v>
      </c>
      <c r="H3" s="20">
        <v>178</v>
      </c>
      <c r="I3" s="20">
        <v>0</v>
      </c>
      <c r="J3" s="20">
        <v>143</v>
      </c>
      <c r="K3" s="21">
        <v>-35</v>
      </c>
      <c r="L3" s="22">
        <v>0.8033707865168539</v>
      </c>
    </row>
    <row r="4" spans="1:23" s="2" customFormat="1" ht="24" x14ac:dyDescent="0.2">
      <c r="A4" s="28" t="s">
        <v>13</v>
      </c>
      <c r="B4" s="23">
        <v>1280.45</v>
      </c>
      <c r="C4" s="19">
        <f t="shared" ref="C4:C37" si="0">SUM(D4:I4)</f>
        <v>308</v>
      </c>
      <c r="D4" s="24">
        <v>0</v>
      </c>
      <c r="E4" s="24">
        <v>0</v>
      </c>
      <c r="F4" s="24">
        <v>0</v>
      </c>
      <c r="G4" s="24">
        <v>0</v>
      </c>
      <c r="H4" s="24">
        <v>308</v>
      </c>
      <c r="I4" s="24">
        <v>0</v>
      </c>
      <c r="J4" s="24">
        <v>280</v>
      </c>
      <c r="K4" s="25">
        <v>-28</v>
      </c>
      <c r="L4" s="26">
        <v>0.90909090909090906</v>
      </c>
    </row>
    <row r="5" spans="1:23" x14ac:dyDescent="0.2">
      <c r="A5" s="28" t="s">
        <v>14</v>
      </c>
      <c r="B5" s="18">
        <v>1312.25</v>
      </c>
      <c r="C5" s="19">
        <f t="shared" si="0"/>
        <v>302</v>
      </c>
      <c r="D5" s="20">
        <v>0</v>
      </c>
      <c r="E5" s="20">
        <v>0</v>
      </c>
      <c r="F5" s="20">
        <v>0</v>
      </c>
      <c r="G5" s="20">
        <v>0</v>
      </c>
      <c r="H5" s="20">
        <v>302</v>
      </c>
      <c r="I5" s="20">
        <v>0</v>
      </c>
      <c r="J5" s="20">
        <v>211</v>
      </c>
      <c r="K5" s="21">
        <v>-91</v>
      </c>
      <c r="L5" s="22">
        <v>0.69867549668874174</v>
      </c>
    </row>
    <row r="6" spans="1:23" x14ac:dyDescent="0.2">
      <c r="A6" s="28" t="s">
        <v>15</v>
      </c>
      <c r="B6" s="18">
        <v>144.1</v>
      </c>
      <c r="C6" s="19">
        <f t="shared" si="0"/>
        <v>32</v>
      </c>
      <c r="D6" s="20">
        <v>32</v>
      </c>
      <c r="E6" s="20">
        <v>0</v>
      </c>
      <c r="F6" s="20">
        <v>0</v>
      </c>
      <c r="G6" s="20">
        <v>0</v>
      </c>
      <c r="H6" s="20">
        <v>0</v>
      </c>
      <c r="I6" s="20">
        <v>0</v>
      </c>
      <c r="J6" s="20">
        <v>49</v>
      </c>
      <c r="K6" s="21">
        <v>17</v>
      </c>
      <c r="L6" s="22">
        <v>1.53125</v>
      </c>
    </row>
    <row r="7" spans="1:23" x14ac:dyDescent="0.2">
      <c r="A7" s="28" t="s">
        <v>16</v>
      </c>
      <c r="B7" s="18">
        <v>1073.77</v>
      </c>
      <c r="C7" s="19">
        <f t="shared" si="0"/>
        <v>217</v>
      </c>
      <c r="D7" s="20">
        <v>39</v>
      </c>
      <c r="E7" s="20">
        <v>0</v>
      </c>
      <c r="F7" s="20">
        <v>178</v>
      </c>
      <c r="G7" s="20">
        <v>0</v>
      </c>
      <c r="H7" s="20">
        <v>0</v>
      </c>
      <c r="I7" s="20">
        <v>0</v>
      </c>
      <c r="J7" s="20">
        <v>242</v>
      </c>
      <c r="K7" s="21">
        <v>25</v>
      </c>
      <c r="L7" s="22">
        <v>1.1152073732718895</v>
      </c>
    </row>
    <row r="8" spans="1:23" x14ac:dyDescent="0.2">
      <c r="A8" s="28" t="s">
        <v>17</v>
      </c>
      <c r="B8" s="18">
        <v>232.8</v>
      </c>
      <c r="C8" s="19">
        <f t="shared" si="0"/>
        <v>54</v>
      </c>
      <c r="D8" s="20">
        <v>0</v>
      </c>
      <c r="E8" s="20">
        <v>0</v>
      </c>
      <c r="F8" s="20">
        <v>54</v>
      </c>
      <c r="G8" s="20">
        <v>0</v>
      </c>
      <c r="H8" s="20">
        <v>0</v>
      </c>
      <c r="I8" s="20">
        <v>0</v>
      </c>
      <c r="J8" s="20">
        <v>123</v>
      </c>
      <c r="K8" s="21">
        <v>69</v>
      </c>
      <c r="L8" s="22">
        <v>2.2777777777777777</v>
      </c>
    </row>
    <row r="9" spans="1:23" ht="24" x14ac:dyDescent="0.2">
      <c r="A9" s="28" t="s">
        <v>18</v>
      </c>
      <c r="B9" s="18">
        <v>1191.1099999999999</v>
      </c>
      <c r="C9" s="19">
        <f t="shared" si="0"/>
        <v>274</v>
      </c>
      <c r="D9" s="20">
        <v>0</v>
      </c>
      <c r="E9" s="20">
        <v>0</v>
      </c>
      <c r="F9" s="20">
        <v>63</v>
      </c>
      <c r="G9" s="20">
        <v>0</v>
      </c>
      <c r="H9" s="20">
        <v>211</v>
      </c>
      <c r="I9" s="20">
        <v>0</v>
      </c>
      <c r="J9" s="20">
        <v>168</v>
      </c>
      <c r="K9" s="21">
        <v>-106</v>
      </c>
      <c r="L9" s="22">
        <v>0.61313868613138689</v>
      </c>
    </row>
    <row r="10" spans="1:23" s="27" customFormat="1" ht="27" customHeight="1" x14ac:dyDescent="0.2">
      <c r="A10" s="29" t="s">
        <v>19</v>
      </c>
      <c r="B10" s="18">
        <v>432</v>
      </c>
      <c r="C10" s="19">
        <f t="shared" si="0"/>
        <v>96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96</v>
      </c>
      <c r="J10" s="20">
        <v>23</v>
      </c>
      <c r="K10" s="21">
        <v>-73</v>
      </c>
      <c r="L10" s="22">
        <v>0.23958333333333334</v>
      </c>
    </row>
    <row r="11" spans="1:23" x14ac:dyDescent="0.2">
      <c r="A11" s="28" t="s">
        <v>20</v>
      </c>
      <c r="B11" s="18">
        <v>1159.06</v>
      </c>
      <c r="C11" s="19">
        <f t="shared" si="0"/>
        <v>253</v>
      </c>
      <c r="D11" s="20">
        <v>253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128</v>
      </c>
      <c r="K11" s="21">
        <v>-125</v>
      </c>
      <c r="L11" s="22">
        <v>0.50592885375494068</v>
      </c>
    </row>
    <row r="12" spans="1:23" x14ac:dyDescent="0.2">
      <c r="A12" s="28" t="s">
        <v>21</v>
      </c>
      <c r="B12" s="18">
        <v>1236.3399999999999</v>
      </c>
      <c r="C12" s="19">
        <f t="shared" si="0"/>
        <v>261</v>
      </c>
      <c r="D12" s="20">
        <v>261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220</v>
      </c>
      <c r="K12" s="21">
        <v>-41</v>
      </c>
      <c r="L12" s="22">
        <v>0.84291187739463602</v>
      </c>
    </row>
    <row r="13" spans="1:23" x14ac:dyDescent="0.2">
      <c r="A13" s="28" t="s">
        <v>22</v>
      </c>
      <c r="B13" s="18">
        <v>840</v>
      </c>
      <c r="C13" s="19">
        <f t="shared" si="0"/>
        <v>210</v>
      </c>
      <c r="D13" s="20">
        <v>210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223</v>
      </c>
      <c r="K13" s="21">
        <v>13</v>
      </c>
      <c r="L13" s="22">
        <v>1.0619047619047619</v>
      </c>
    </row>
    <row r="14" spans="1:23" x14ac:dyDescent="0.2">
      <c r="A14" s="28" t="s">
        <v>23</v>
      </c>
      <c r="B14" s="18">
        <v>427.94</v>
      </c>
      <c r="C14" s="19">
        <f t="shared" si="0"/>
        <v>102</v>
      </c>
      <c r="D14" s="20">
        <v>102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141</v>
      </c>
      <c r="K14" s="21">
        <v>39</v>
      </c>
      <c r="L14" s="22">
        <v>1.3823529411764706</v>
      </c>
    </row>
    <row r="15" spans="1:23" x14ac:dyDescent="0.2">
      <c r="A15" s="28" t="s">
        <v>24</v>
      </c>
      <c r="B15" s="18">
        <v>2400</v>
      </c>
      <c r="C15" s="19">
        <f t="shared" si="0"/>
        <v>600</v>
      </c>
      <c r="D15" s="20">
        <v>600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596</v>
      </c>
      <c r="K15" s="21">
        <v>-4</v>
      </c>
      <c r="L15" s="22">
        <v>0.99333333333333329</v>
      </c>
    </row>
    <row r="16" spans="1:23" x14ac:dyDescent="0.2">
      <c r="A16" s="28" t="s">
        <v>25</v>
      </c>
      <c r="B16" s="18">
        <v>2821.03</v>
      </c>
      <c r="C16" s="19">
        <f t="shared" si="0"/>
        <v>655</v>
      </c>
      <c r="D16" s="20">
        <v>0</v>
      </c>
      <c r="E16" s="20">
        <v>0</v>
      </c>
      <c r="F16" s="20">
        <v>0</v>
      </c>
      <c r="G16" s="20">
        <v>625</v>
      </c>
      <c r="H16" s="20">
        <v>30</v>
      </c>
      <c r="I16" s="20">
        <v>0</v>
      </c>
      <c r="J16" s="20">
        <v>354</v>
      </c>
      <c r="K16" s="21">
        <v>-301</v>
      </c>
      <c r="L16" s="22">
        <v>0.54045801526717552</v>
      </c>
    </row>
    <row r="17" spans="1:12" x14ac:dyDescent="0.2">
      <c r="A17" s="28" t="s">
        <v>26</v>
      </c>
      <c r="B17" s="18">
        <v>2400</v>
      </c>
      <c r="C17" s="19">
        <f t="shared" si="0"/>
        <v>600</v>
      </c>
      <c r="D17" s="20">
        <v>600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616</v>
      </c>
      <c r="K17" s="21">
        <v>16</v>
      </c>
      <c r="L17" s="22">
        <v>1.0266666666666666</v>
      </c>
    </row>
    <row r="18" spans="1:12" x14ac:dyDescent="0.2">
      <c r="A18" s="28" t="s">
        <v>27</v>
      </c>
      <c r="B18" s="18">
        <v>1645.15</v>
      </c>
      <c r="C18" s="19">
        <f t="shared" si="0"/>
        <v>358</v>
      </c>
      <c r="D18" s="20">
        <v>259</v>
      </c>
      <c r="E18" s="20">
        <v>0</v>
      </c>
      <c r="F18" s="20">
        <v>0</v>
      </c>
      <c r="G18" s="20">
        <v>15</v>
      </c>
      <c r="H18" s="20">
        <v>0</v>
      </c>
      <c r="I18" s="20">
        <v>84</v>
      </c>
      <c r="J18" s="20">
        <v>504</v>
      </c>
      <c r="K18" s="21">
        <v>146</v>
      </c>
      <c r="L18" s="22">
        <v>1.4078212290502794</v>
      </c>
    </row>
    <row r="19" spans="1:12" x14ac:dyDescent="0.2">
      <c r="A19" s="28" t="s">
        <v>28</v>
      </c>
      <c r="B19" s="18">
        <v>294.94</v>
      </c>
      <c r="C19" s="19">
        <f t="shared" si="0"/>
        <v>66</v>
      </c>
      <c r="D19" s="20">
        <v>66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138</v>
      </c>
      <c r="K19" s="21">
        <v>72</v>
      </c>
      <c r="L19" s="22">
        <v>2.0909090909090908</v>
      </c>
    </row>
    <row r="20" spans="1:12" x14ac:dyDescent="0.2">
      <c r="A20" s="28" t="s">
        <v>29</v>
      </c>
      <c r="B20" s="18">
        <v>860.85</v>
      </c>
      <c r="C20" s="19">
        <f t="shared" si="0"/>
        <v>138</v>
      </c>
      <c r="D20" s="20">
        <v>138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207</v>
      </c>
      <c r="K20" s="21">
        <v>69</v>
      </c>
      <c r="L20" s="22">
        <v>1.5</v>
      </c>
    </row>
    <row r="21" spans="1:12" x14ac:dyDescent="0.2">
      <c r="A21" s="28" t="s">
        <v>30</v>
      </c>
      <c r="B21" s="18">
        <v>721.3</v>
      </c>
      <c r="C21" s="19">
        <f t="shared" si="0"/>
        <v>162</v>
      </c>
      <c r="D21" s="20">
        <v>162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360</v>
      </c>
      <c r="K21" s="21">
        <v>198</v>
      </c>
      <c r="L21" s="22">
        <v>2.2222222222222223</v>
      </c>
    </row>
    <row r="22" spans="1:12" x14ac:dyDescent="0.2">
      <c r="A22" s="28" t="s">
        <v>31</v>
      </c>
      <c r="B22" s="18">
        <v>188.3</v>
      </c>
      <c r="C22" s="19">
        <f t="shared" si="0"/>
        <v>46</v>
      </c>
      <c r="D22" s="20">
        <v>16</v>
      </c>
      <c r="E22" s="20">
        <v>30</v>
      </c>
      <c r="F22" s="20">
        <v>0</v>
      </c>
      <c r="G22" s="20">
        <v>0</v>
      </c>
      <c r="H22" s="20">
        <v>0</v>
      </c>
      <c r="I22" s="20">
        <v>0</v>
      </c>
      <c r="J22" s="20">
        <v>32</v>
      </c>
      <c r="K22" s="21">
        <v>-14</v>
      </c>
      <c r="L22" s="22">
        <v>0.69565217391304346</v>
      </c>
    </row>
    <row r="23" spans="1:12" x14ac:dyDescent="0.2">
      <c r="A23" s="28" t="s">
        <v>32</v>
      </c>
      <c r="B23" s="18">
        <v>5589.83</v>
      </c>
      <c r="C23" s="19">
        <f t="shared" si="0"/>
        <v>1222</v>
      </c>
      <c r="D23" s="20">
        <v>1222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1442</v>
      </c>
      <c r="K23" s="21">
        <v>220</v>
      </c>
      <c r="L23" s="22">
        <v>1.1800327332242226</v>
      </c>
    </row>
    <row r="24" spans="1:12" x14ac:dyDescent="0.2">
      <c r="A24" s="28" t="s">
        <v>33</v>
      </c>
      <c r="B24" s="18">
        <v>849.23</v>
      </c>
      <c r="C24" s="19">
        <f t="shared" si="0"/>
        <v>174</v>
      </c>
      <c r="D24" s="20">
        <v>48</v>
      </c>
      <c r="E24" s="20">
        <v>0</v>
      </c>
      <c r="F24" s="20">
        <v>0</v>
      </c>
      <c r="G24" s="20">
        <v>126</v>
      </c>
      <c r="H24" s="20">
        <v>0</v>
      </c>
      <c r="I24" s="20">
        <v>0</v>
      </c>
      <c r="J24" s="20">
        <v>130</v>
      </c>
      <c r="K24" s="21">
        <v>-44</v>
      </c>
      <c r="L24" s="22">
        <v>0.74712643678160917</v>
      </c>
    </row>
    <row r="25" spans="1:12" x14ac:dyDescent="0.2">
      <c r="A25" s="28" t="s">
        <v>34</v>
      </c>
      <c r="B25" s="18">
        <v>249.16</v>
      </c>
      <c r="C25" s="19">
        <f t="shared" si="0"/>
        <v>56</v>
      </c>
      <c r="D25" s="20">
        <v>56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124</v>
      </c>
      <c r="K25" s="21">
        <v>68</v>
      </c>
      <c r="L25" s="22">
        <v>2.2142857142857144</v>
      </c>
    </row>
    <row r="26" spans="1:12" x14ac:dyDescent="0.2">
      <c r="A26" s="28" t="s">
        <v>35</v>
      </c>
      <c r="B26" s="18">
        <v>2559.39</v>
      </c>
      <c r="C26" s="19">
        <f t="shared" si="0"/>
        <v>554</v>
      </c>
      <c r="D26" s="20">
        <v>554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703</v>
      </c>
      <c r="K26" s="21">
        <v>149</v>
      </c>
      <c r="L26" s="22">
        <v>1.2689530685920578</v>
      </c>
    </row>
    <row r="27" spans="1:12" x14ac:dyDescent="0.2">
      <c r="A27" s="28" t="s">
        <v>36</v>
      </c>
      <c r="B27" s="18">
        <v>1845</v>
      </c>
      <c r="C27" s="19">
        <f t="shared" si="0"/>
        <v>431</v>
      </c>
      <c r="D27" s="20">
        <v>431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460</v>
      </c>
      <c r="K27" s="21">
        <v>29</v>
      </c>
      <c r="L27" s="22">
        <v>1.0672853828306264</v>
      </c>
    </row>
    <row r="28" spans="1:12" x14ac:dyDescent="0.2">
      <c r="A28" s="28" t="s">
        <v>37</v>
      </c>
      <c r="B28" s="18">
        <v>1116</v>
      </c>
      <c r="C28" s="19">
        <f t="shared" si="0"/>
        <v>273</v>
      </c>
      <c r="D28" s="20">
        <v>273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400</v>
      </c>
      <c r="K28" s="21">
        <v>127</v>
      </c>
      <c r="L28" s="22">
        <v>1.4652014652014</v>
      </c>
    </row>
    <row r="29" spans="1:12" x14ac:dyDescent="0.2">
      <c r="A29" s="28" t="s">
        <v>38</v>
      </c>
      <c r="B29" s="18">
        <v>201.98</v>
      </c>
      <c r="C29" s="19">
        <f t="shared" si="0"/>
        <v>45</v>
      </c>
      <c r="D29" s="20">
        <v>42</v>
      </c>
      <c r="E29" s="20">
        <v>0</v>
      </c>
      <c r="F29" s="20">
        <v>0</v>
      </c>
      <c r="G29" s="20">
        <v>3</v>
      </c>
      <c r="H29" s="20">
        <v>0</v>
      </c>
      <c r="I29" s="20">
        <v>0</v>
      </c>
      <c r="J29" s="20">
        <v>45</v>
      </c>
      <c r="K29" s="21">
        <v>0</v>
      </c>
      <c r="L29" s="22">
        <v>1</v>
      </c>
    </row>
    <row r="30" spans="1:12" x14ac:dyDescent="0.2">
      <c r="A30" s="28" t="s">
        <v>39</v>
      </c>
      <c r="B30" s="18">
        <v>1910</v>
      </c>
      <c r="C30" s="19">
        <f t="shared" si="0"/>
        <v>480</v>
      </c>
      <c r="D30" s="20">
        <v>480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607</v>
      </c>
      <c r="K30" s="21">
        <v>127</v>
      </c>
      <c r="L30" s="22">
        <v>1.2645833333333334</v>
      </c>
    </row>
    <row r="31" spans="1:12" x14ac:dyDescent="0.2">
      <c r="A31" s="28" t="s">
        <v>40</v>
      </c>
      <c r="B31" s="18">
        <v>2088.5100000000002</v>
      </c>
      <c r="C31" s="19">
        <f t="shared" si="0"/>
        <v>446</v>
      </c>
      <c r="D31" s="20">
        <v>446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583</v>
      </c>
      <c r="K31" s="21">
        <v>137</v>
      </c>
      <c r="L31" s="22">
        <v>1.3071748878923768</v>
      </c>
    </row>
    <row r="32" spans="1:12" x14ac:dyDescent="0.2">
      <c r="A32" s="28" t="s">
        <v>41</v>
      </c>
      <c r="B32" s="18">
        <v>2400</v>
      </c>
      <c r="C32" s="19">
        <f t="shared" si="0"/>
        <v>600</v>
      </c>
      <c r="D32" s="20">
        <v>600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618</v>
      </c>
      <c r="K32" s="21">
        <v>18</v>
      </c>
      <c r="L32" s="22">
        <v>1.03</v>
      </c>
    </row>
    <row r="33" spans="1:12" x14ac:dyDescent="0.2">
      <c r="A33" s="28" t="s">
        <v>42</v>
      </c>
      <c r="B33" s="18">
        <v>234.86</v>
      </c>
      <c r="C33" s="19">
        <f t="shared" si="0"/>
        <v>53</v>
      </c>
      <c r="D33" s="20">
        <v>53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137</v>
      </c>
      <c r="K33" s="21">
        <v>84</v>
      </c>
      <c r="L33" s="22">
        <v>2.5849056603773586</v>
      </c>
    </row>
    <row r="34" spans="1:12" x14ac:dyDescent="0.2">
      <c r="A34" s="28" t="s">
        <v>43</v>
      </c>
      <c r="B34" s="18">
        <v>545</v>
      </c>
      <c r="C34" s="19">
        <f t="shared" si="0"/>
        <v>127</v>
      </c>
      <c r="D34" s="20">
        <v>127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197</v>
      </c>
      <c r="K34" s="21">
        <v>70</v>
      </c>
      <c r="L34" s="22">
        <v>1.5511811023622046</v>
      </c>
    </row>
    <row r="35" spans="1:12" x14ac:dyDescent="0.2">
      <c r="A35" s="28" t="s">
        <v>44</v>
      </c>
      <c r="B35" s="18">
        <v>1920</v>
      </c>
      <c r="C35" s="19">
        <f t="shared" si="0"/>
        <v>480</v>
      </c>
      <c r="D35" s="20">
        <v>480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534</v>
      </c>
      <c r="K35" s="21">
        <v>54</v>
      </c>
      <c r="L35" s="22">
        <v>1.1125</v>
      </c>
    </row>
    <row r="36" spans="1:12" x14ac:dyDescent="0.2">
      <c r="A36" s="28" t="s">
        <v>45</v>
      </c>
      <c r="B36" s="18">
        <v>361.9</v>
      </c>
      <c r="C36" s="19">
        <f t="shared" si="0"/>
        <v>82</v>
      </c>
      <c r="D36" s="20">
        <v>82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132</v>
      </c>
      <c r="K36" s="21">
        <v>50</v>
      </c>
      <c r="L36" s="22">
        <v>1.6097560975609757</v>
      </c>
    </row>
    <row r="37" spans="1:12" x14ac:dyDescent="0.2">
      <c r="A37" s="32" t="s">
        <v>46</v>
      </c>
      <c r="B37" s="30">
        <v>43520.450000000004</v>
      </c>
      <c r="C37" s="31">
        <f t="shared" si="0"/>
        <v>9935</v>
      </c>
      <c r="D37" s="31">
        <v>7632</v>
      </c>
      <c r="E37" s="31">
        <v>30</v>
      </c>
      <c r="F37" s="31">
        <v>295</v>
      </c>
      <c r="G37" s="31">
        <v>769</v>
      </c>
      <c r="H37" s="31">
        <v>1029</v>
      </c>
      <c r="I37" s="31">
        <v>180</v>
      </c>
      <c r="J37" s="31">
        <v>10870</v>
      </c>
      <c r="K37" s="117"/>
      <c r="L37" s="118"/>
    </row>
  </sheetData>
  <mergeCells count="1">
    <mergeCell ref="A1:L1"/>
  </mergeCells>
  <pageMargins left="0" right="0" top="0" bottom="0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J11" sqref="J11"/>
    </sheetView>
  </sheetViews>
  <sheetFormatPr defaultRowHeight="12.75" x14ac:dyDescent="0.2"/>
  <cols>
    <col min="1" max="1" width="53.42578125" style="27" customWidth="1"/>
    <col min="2" max="2" width="10.140625" style="17" customWidth="1"/>
    <col min="3" max="3" width="8.5703125" style="17" bestFit="1" customWidth="1"/>
    <col min="4" max="4" width="6.85546875" style="17" bestFit="1" customWidth="1"/>
    <col min="5" max="5" width="8.42578125" style="17" bestFit="1" customWidth="1"/>
    <col min="6" max="6" width="8.140625" style="17" bestFit="1" customWidth="1"/>
    <col min="7" max="7" width="8.28515625" style="17" bestFit="1" customWidth="1"/>
    <col min="8" max="8" width="9.28515625" style="17" bestFit="1" customWidth="1"/>
    <col min="9" max="9" width="11.85546875" style="17" customWidth="1"/>
    <col min="10" max="10" width="11.140625" style="17" bestFit="1" customWidth="1"/>
    <col min="11" max="11" width="7.42578125" style="17" bestFit="1" customWidth="1"/>
    <col min="12" max="12" width="7.85546875" style="17" bestFit="1" customWidth="1"/>
    <col min="13" max="256" width="9.140625" style="17"/>
    <col min="257" max="257" width="38.28515625" style="17" customWidth="1"/>
    <col min="258" max="258" width="10.140625" style="17" customWidth="1"/>
    <col min="259" max="259" width="10.7109375" style="17" customWidth="1"/>
    <col min="260" max="260" width="10.85546875" style="17" customWidth="1"/>
    <col min="261" max="261" width="10.7109375" style="17" customWidth="1"/>
    <col min="262" max="262" width="12.42578125" style="17" customWidth="1"/>
    <col min="263" max="263" width="9.85546875" style="17" customWidth="1"/>
    <col min="264" max="264" width="10.85546875" style="17" customWidth="1"/>
    <col min="265" max="265" width="14" style="17" customWidth="1"/>
    <col min="266" max="266" width="13.42578125" style="17" customWidth="1"/>
    <col min="267" max="267" width="11" style="17" customWidth="1"/>
    <col min="268" max="268" width="9.5703125" style="17" customWidth="1"/>
    <col min="269" max="512" width="9.140625" style="17"/>
    <col min="513" max="513" width="38.28515625" style="17" customWidth="1"/>
    <col min="514" max="514" width="10.140625" style="17" customWidth="1"/>
    <col min="515" max="515" width="10.7109375" style="17" customWidth="1"/>
    <col min="516" max="516" width="10.85546875" style="17" customWidth="1"/>
    <col min="517" max="517" width="10.7109375" style="17" customWidth="1"/>
    <col min="518" max="518" width="12.42578125" style="17" customWidth="1"/>
    <col min="519" max="519" width="9.85546875" style="17" customWidth="1"/>
    <col min="520" max="520" width="10.85546875" style="17" customWidth="1"/>
    <col min="521" max="521" width="14" style="17" customWidth="1"/>
    <col min="522" max="522" width="13.42578125" style="17" customWidth="1"/>
    <col min="523" max="523" width="11" style="17" customWidth="1"/>
    <col min="524" max="524" width="9.5703125" style="17" customWidth="1"/>
    <col min="525" max="768" width="9.140625" style="17"/>
    <col min="769" max="769" width="38.28515625" style="17" customWidth="1"/>
    <col min="770" max="770" width="10.140625" style="17" customWidth="1"/>
    <col min="771" max="771" width="10.7109375" style="17" customWidth="1"/>
    <col min="772" max="772" width="10.85546875" style="17" customWidth="1"/>
    <col min="773" max="773" width="10.7109375" style="17" customWidth="1"/>
    <col min="774" max="774" width="12.42578125" style="17" customWidth="1"/>
    <col min="775" max="775" width="9.85546875" style="17" customWidth="1"/>
    <col min="776" max="776" width="10.85546875" style="17" customWidth="1"/>
    <col min="777" max="777" width="14" style="17" customWidth="1"/>
    <col min="778" max="778" width="13.42578125" style="17" customWidth="1"/>
    <col min="779" max="779" width="11" style="17" customWidth="1"/>
    <col min="780" max="780" width="9.5703125" style="17" customWidth="1"/>
    <col min="781" max="1024" width="9.140625" style="17"/>
    <col min="1025" max="1025" width="38.28515625" style="17" customWidth="1"/>
    <col min="1026" max="1026" width="10.140625" style="17" customWidth="1"/>
    <col min="1027" max="1027" width="10.7109375" style="17" customWidth="1"/>
    <col min="1028" max="1028" width="10.85546875" style="17" customWidth="1"/>
    <col min="1029" max="1029" width="10.7109375" style="17" customWidth="1"/>
    <col min="1030" max="1030" width="12.42578125" style="17" customWidth="1"/>
    <col min="1031" max="1031" width="9.85546875" style="17" customWidth="1"/>
    <col min="1032" max="1032" width="10.85546875" style="17" customWidth="1"/>
    <col min="1033" max="1033" width="14" style="17" customWidth="1"/>
    <col min="1034" max="1034" width="13.42578125" style="17" customWidth="1"/>
    <col min="1035" max="1035" width="11" style="17" customWidth="1"/>
    <col min="1036" max="1036" width="9.5703125" style="17" customWidth="1"/>
    <col min="1037" max="1280" width="9.140625" style="17"/>
    <col min="1281" max="1281" width="38.28515625" style="17" customWidth="1"/>
    <col min="1282" max="1282" width="10.140625" style="17" customWidth="1"/>
    <col min="1283" max="1283" width="10.7109375" style="17" customWidth="1"/>
    <col min="1284" max="1284" width="10.85546875" style="17" customWidth="1"/>
    <col min="1285" max="1285" width="10.7109375" style="17" customWidth="1"/>
    <col min="1286" max="1286" width="12.42578125" style="17" customWidth="1"/>
    <col min="1287" max="1287" width="9.85546875" style="17" customWidth="1"/>
    <col min="1288" max="1288" width="10.85546875" style="17" customWidth="1"/>
    <col min="1289" max="1289" width="14" style="17" customWidth="1"/>
    <col min="1290" max="1290" width="13.42578125" style="17" customWidth="1"/>
    <col min="1291" max="1291" width="11" style="17" customWidth="1"/>
    <col min="1292" max="1292" width="9.5703125" style="17" customWidth="1"/>
    <col min="1293" max="1536" width="9.140625" style="17"/>
    <col min="1537" max="1537" width="38.28515625" style="17" customWidth="1"/>
    <col min="1538" max="1538" width="10.140625" style="17" customWidth="1"/>
    <col min="1539" max="1539" width="10.7109375" style="17" customWidth="1"/>
    <col min="1540" max="1540" width="10.85546875" style="17" customWidth="1"/>
    <col min="1541" max="1541" width="10.7109375" style="17" customWidth="1"/>
    <col min="1542" max="1542" width="12.42578125" style="17" customWidth="1"/>
    <col min="1543" max="1543" width="9.85546875" style="17" customWidth="1"/>
    <col min="1544" max="1544" width="10.85546875" style="17" customWidth="1"/>
    <col min="1545" max="1545" width="14" style="17" customWidth="1"/>
    <col min="1546" max="1546" width="13.42578125" style="17" customWidth="1"/>
    <col min="1547" max="1547" width="11" style="17" customWidth="1"/>
    <col min="1548" max="1548" width="9.5703125" style="17" customWidth="1"/>
    <col min="1549" max="1792" width="9.140625" style="17"/>
    <col min="1793" max="1793" width="38.28515625" style="17" customWidth="1"/>
    <col min="1794" max="1794" width="10.140625" style="17" customWidth="1"/>
    <col min="1795" max="1795" width="10.7109375" style="17" customWidth="1"/>
    <col min="1796" max="1796" width="10.85546875" style="17" customWidth="1"/>
    <col min="1797" max="1797" width="10.7109375" style="17" customWidth="1"/>
    <col min="1798" max="1798" width="12.42578125" style="17" customWidth="1"/>
    <col min="1799" max="1799" width="9.85546875" style="17" customWidth="1"/>
    <col min="1800" max="1800" width="10.85546875" style="17" customWidth="1"/>
    <col min="1801" max="1801" width="14" style="17" customWidth="1"/>
    <col min="1802" max="1802" width="13.42578125" style="17" customWidth="1"/>
    <col min="1803" max="1803" width="11" style="17" customWidth="1"/>
    <col min="1804" max="1804" width="9.5703125" style="17" customWidth="1"/>
    <col min="1805" max="2048" width="9.140625" style="17"/>
    <col min="2049" max="2049" width="38.28515625" style="17" customWidth="1"/>
    <col min="2050" max="2050" width="10.140625" style="17" customWidth="1"/>
    <col min="2051" max="2051" width="10.7109375" style="17" customWidth="1"/>
    <col min="2052" max="2052" width="10.85546875" style="17" customWidth="1"/>
    <col min="2053" max="2053" width="10.7109375" style="17" customWidth="1"/>
    <col min="2054" max="2054" width="12.42578125" style="17" customWidth="1"/>
    <col min="2055" max="2055" width="9.85546875" style="17" customWidth="1"/>
    <col min="2056" max="2056" width="10.85546875" style="17" customWidth="1"/>
    <col min="2057" max="2057" width="14" style="17" customWidth="1"/>
    <col min="2058" max="2058" width="13.42578125" style="17" customWidth="1"/>
    <col min="2059" max="2059" width="11" style="17" customWidth="1"/>
    <col min="2060" max="2060" width="9.5703125" style="17" customWidth="1"/>
    <col min="2061" max="2304" width="9.140625" style="17"/>
    <col min="2305" max="2305" width="38.28515625" style="17" customWidth="1"/>
    <col min="2306" max="2306" width="10.140625" style="17" customWidth="1"/>
    <col min="2307" max="2307" width="10.7109375" style="17" customWidth="1"/>
    <col min="2308" max="2308" width="10.85546875" style="17" customWidth="1"/>
    <col min="2309" max="2309" width="10.7109375" style="17" customWidth="1"/>
    <col min="2310" max="2310" width="12.42578125" style="17" customWidth="1"/>
    <col min="2311" max="2311" width="9.85546875" style="17" customWidth="1"/>
    <col min="2312" max="2312" width="10.85546875" style="17" customWidth="1"/>
    <col min="2313" max="2313" width="14" style="17" customWidth="1"/>
    <col min="2314" max="2314" width="13.42578125" style="17" customWidth="1"/>
    <col min="2315" max="2315" width="11" style="17" customWidth="1"/>
    <col min="2316" max="2316" width="9.5703125" style="17" customWidth="1"/>
    <col min="2317" max="2560" width="9.140625" style="17"/>
    <col min="2561" max="2561" width="38.28515625" style="17" customWidth="1"/>
    <col min="2562" max="2562" width="10.140625" style="17" customWidth="1"/>
    <col min="2563" max="2563" width="10.7109375" style="17" customWidth="1"/>
    <col min="2564" max="2564" width="10.85546875" style="17" customWidth="1"/>
    <col min="2565" max="2565" width="10.7109375" style="17" customWidth="1"/>
    <col min="2566" max="2566" width="12.42578125" style="17" customWidth="1"/>
    <col min="2567" max="2567" width="9.85546875" style="17" customWidth="1"/>
    <col min="2568" max="2568" width="10.85546875" style="17" customWidth="1"/>
    <col min="2569" max="2569" width="14" style="17" customWidth="1"/>
    <col min="2570" max="2570" width="13.42578125" style="17" customWidth="1"/>
    <col min="2571" max="2571" width="11" style="17" customWidth="1"/>
    <col min="2572" max="2572" width="9.5703125" style="17" customWidth="1"/>
    <col min="2573" max="2816" width="9.140625" style="17"/>
    <col min="2817" max="2817" width="38.28515625" style="17" customWidth="1"/>
    <col min="2818" max="2818" width="10.140625" style="17" customWidth="1"/>
    <col min="2819" max="2819" width="10.7109375" style="17" customWidth="1"/>
    <col min="2820" max="2820" width="10.85546875" style="17" customWidth="1"/>
    <col min="2821" max="2821" width="10.7109375" style="17" customWidth="1"/>
    <col min="2822" max="2822" width="12.42578125" style="17" customWidth="1"/>
    <col min="2823" max="2823" width="9.85546875" style="17" customWidth="1"/>
    <col min="2824" max="2824" width="10.85546875" style="17" customWidth="1"/>
    <col min="2825" max="2825" width="14" style="17" customWidth="1"/>
    <col min="2826" max="2826" width="13.42578125" style="17" customWidth="1"/>
    <col min="2827" max="2827" width="11" style="17" customWidth="1"/>
    <col min="2828" max="2828" width="9.5703125" style="17" customWidth="1"/>
    <col min="2829" max="3072" width="9.140625" style="17"/>
    <col min="3073" max="3073" width="38.28515625" style="17" customWidth="1"/>
    <col min="3074" max="3074" width="10.140625" style="17" customWidth="1"/>
    <col min="3075" max="3075" width="10.7109375" style="17" customWidth="1"/>
    <col min="3076" max="3076" width="10.85546875" style="17" customWidth="1"/>
    <col min="3077" max="3077" width="10.7109375" style="17" customWidth="1"/>
    <col min="3078" max="3078" width="12.42578125" style="17" customWidth="1"/>
    <col min="3079" max="3079" width="9.85546875" style="17" customWidth="1"/>
    <col min="3080" max="3080" width="10.85546875" style="17" customWidth="1"/>
    <col min="3081" max="3081" width="14" style="17" customWidth="1"/>
    <col min="3082" max="3082" width="13.42578125" style="17" customWidth="1"/>
    <col min="3083" max="3083" width="11" style="17" customWidth="1"/>
    <col min="3084" max="3084" width="9.5703125" style="17" customWidth="1"/>
    <col min="3085" max="3328" width="9.140625" style="17"/>
    <col min="3329" max="3329" width="38.28515625" style="17" customWidth="1"/>
    <col min="3330" max="3330" width="10.140625" style="17" customWidth="1"/>
    <col min="3331" max="3331" width="10.7109375" style="17" customWidth="1"/>
    <col min="3332" max="3332" width="10.85546875" style="17" customWidth="1"/>
    <col min="3333" max="3333" width="10.7109375" style="17" customWidth="1"/>
    <col min="3334" max="3334" width="12.42578125" style="17" customWidth="1"/>
    <col min="3335" max="3335" width="9.85546875" style="17" customWidth="1"/>
    <col min="3336" max="3336" width="10.85546875" style="17" customWidth="1"/>
    <col min="3337" max="3337" width="14" style="17" customWidth="1"/>
    <col min="3338" max="3338" width="13.42578125" style="17" customWidth="1"/>
    <col min="3339" max="3339" width="11" style="17" customWidth="1"/>
    <col min="3340" max="3340" width="9.5703125" style="17" customWidth="1"/>
    <col min="3341" max="3584" width="9.140625" style="17"/>
    <col min="3585" max="3585" width="38.28515625" style="17" customWidth="1"/>
    <col min="3586" max="3586" width="10.140625" style="17" customWidth="1"/>
    <col min="3587" max="3587" width="10.7109375" style="17" customWidth="1"/>
    <col min="3588" max="3588" width="10.85546875" style="17" customWidth="1"/>
    <col min="3589" max="3589" width="10.7109375" style="17" customWidth="1"/>
    <col min="3590" max="3590" width="12.42578125" style="17" customWidth="1"/>
    <col min="3591" max="3591" width="9.85546875" style="17" customWidth="1"/>
    <col min="3592" max="3592" width="10.85546875" style="17" customWidth="1"/>
    <col min="3593" max="3593" width="14" style="17" customWidth="1"/>
    <col min="3594" max="3594" width="13.42578125" style="17" customWidth="1"/>
    <col min="3595" max="3595" width="11" style="17" customWidth="1"/>
    <col min="3596" max="3596" width="9.5703125" style="17" customWidth="1"/>
    <col min="3597" max="3840" width="9.140625" style="17"/>
    <col min="3841" max="3841" width="38.28515625" style="17" customWidth="1"/>
    <col min="3842" max="3842" width="10.140625" style="17" customWidth="1"/>
    <col min="3843" max="3843" width="10.7109375" style="17" customWidth="1"/>
    <col min="3844" max="3844" width="10.85546875" style="17" customWidth="1"/>
    <col min="3845" max="3845" width="10.7109375" style="17" customWidth="1"/>
    <col min="3846" max="3846" width="12.42578125" style="17" customWidth="1"/>
    <col min="3847" max="3847" width="9.85546875" style="17" customWidth="1"/>
    <col min="3848" max="3848" width="10.85546875" style="17" customWidth="1"/>
    <col min="3849" max="3849" width="14" style="17" customWidth="1"/>
    <col min="3850" max="3850" width="13.42578125" style="17" customWidth="1"/>
    <col min="3851" max="3851" width="11" style="17" customWidth="1"/>
    <col min="3852" max="3852" width="9.5703125" style="17" customWidth="1"/>
    <col min="3853" max="4096" width="9.140625" style="17"/>
    <col min="4097" max="4097" width="38.28515625" style="17" customWidth="1"/>
    <col min="4098" max="4098" width="10.140625" style="17" customWidth="1"/>
    <col min="4099" max="4099" width="10.7109375" style="17" customWidth="1"/>
    <col min="4100" max="4100" width="10.85546875" style="17" customWidth="1"/>
    <col min="4101" max="4101" width="10.7109375" style="17" customWidth="1"/>
    <col min="4102" max="4102" width="12.42578125" style="17" customWidth="1"/>
    <col min="4103" max="4103" width="9.85546875" style="17" customWidth="1"/>
    <col min="4104" max="4104" width="10.85546875" style="17" customWidth="1"/>
    <col min="4105" max="4105" width="14" style="17" customWidth="1"/>
    <col min="4106" max="4106" width="13.42578125" style="17" customWidth="1"/>
    <col min="4107" max="4107" width="11" style="17" customWidth="1"/>
    <col min="4108" max="4108" width="9.5703125" style="17" customWidth="1"/>
    <col min="4109" max="4352" width="9.140625" style="17"/>
    <col min="4353" max="4353" width="38.28515625" style="17" customWidth="1"/>
    <col min="4354" max="4354" width="10.140625" style="17" customWidth="1"/>
    <col min="4355" max="4355" width="10.7109375" style="17" customWidth="1"/>
    <col min="4356" max="4356" width="10.85546875" style="17" customWidth="1"/>
    <col min="4357" max="4357" width="10.7109375" style="17" customWidth="1"/>
    <col min="4358" max="4358" width="12.42578125" style="17" customWidth="1"/>
    <col min="4359" max="4359" width="9.85546875" style="17" customWidth="1"/>
    <col min="4360" max="4360" width="10.85546875" style="17" customWidth="1"/>
    <col min="4361" max="4361" width="14" style="17" customWidth="1"/>
    <col min="4362" max="4362" width="13.42578125" style="17" customWidth="1"/>
    <col min="4363" max="4363" width="11" style="17" customWidth="1"/>
    <col min="4364" max="4364" width="9.5703125" style="17" customWidth="1"/>
    <col min="4365" max="4608" width="9.140625" style="17"/>
    <col min="4609" max="4609" width="38.28515625" style="17" customWidth="1"/>
    <col min="4610" max="4610" width="10.140625" style="17" customWidth="1"/>
    <col min="4611" max="4611" width="10.7109375" style="17" customWidth="1"/>
    <col min="4612" max="4612" width="10.85546875" style="17" customWidth="1"/>
    <col min="4613" max="4613" width="10.7109375" style="17" customWidth="1"/>
    <col min="4614" max="4614" width="12.42578125" style="17" customWidth="1"/>
    <col min="4615" max="4615" width="9.85546875" style="17" customWidth="1"/>
    <col min="4616" max="4616" width="10.85546875" style="17" customWidth="1"/>
    <col min="4617" max="4617" width="14" style="17" customWidth="1"/>
    <col min="4618" max="4618" width="13.42578125" style="17" customWidth="1"/>
    <col min="4619" max="4619" width="11" style="17" customWidth="1"/>
    <col min="4620" max="4620" width="9.5703125" style="17" customWidth="1"/>
    <col min="4621" max="4864" width="9.140625" style="17"/>
    <col min="4865" max="4865" width="38.28515625" style="17" customWidth="1"/>
    <col min="4866" max="4866" width="10.140625" style="17" customWidth="1"/>
    <col min="4867" max="4867" width="10.7109375" style="17" customWidth="1"/>
    <col min="4868" max="4868" width="10.85546875" style="17" customWidth="1"/>
    <col min="4869" max="4869" width="10.7109375" style="17" customWidth="1"/>
    <col min="4870" max="4870" width="12.42578125" style="17" customWidth="1"/>
    <col min="4871" max="4871" width="9.85546875" style="17" customWidth="1"/>
    <col min="4872" max="4872" width="10.85546875" style="17" customWidth="1"/>
    <col min="4873" max="4873" width="14" style="17" customWidth="1"/>
    <col min="4874" max="4874" width="13.42578125" style="17" customWidth="1"/>
    <col min="4875" max="4875" width="11" style="17" customWidth="1"/>
    <col min="4876" max="4876" width="9.5703125" style="17" customWidth="1"/>
    <col min="4877" max="5120" width="9.140625" style="17"/>
    <col min="5121" max="5121" width="38.28515625" style="17" customWidth="1"/>
    <col min="5122" max="5122" width="10.140625" style="17" customWidth="1"/>
    <col min="5123" max="5123" width="10.7109375" style="17" customWidth="1"/>
    <col min="5124" max="5124" width="10.85546875" style="17" customWidth="1"/>
    <col min="5125" max="5125" width="10.7109375" style="17" customWidth="1"/>
    <col min="5126" max="5126" width="12.42578125" style="17" customWidth="1"/>
    <col min="5127" max="5127" width="9.85546875" style="17" customWidth="1"/>
    <col min="5128" max="5128" width="10.85546875" style="17" customWidth="1"/>
    <col min="5129" max="5129" width="14" style="17" customWidth="1"/>
    <col min="5130" max="5130" width="13.42578125" style="17" customWidth="1"/>
    <col min="5131" max="5131" width="11" style="17" customWidth="1"/>
    <col min="5132" max="5132" width="9.5703125" style="17" customWidth="1"/>
    <col min="5133" max="5376" width="9.140625" style="17"/>
    <col min="5377" max="5377" width="38.28515625" style="17" customWidth="1"/>
    <col min="5378" max="5378" width="10.140625" style="17" customWidth="1"/>
    <col min="5379" max="5379" width="10.7109375" style="17" customWidth="1"/>
    <col min="5380" max="5380" width="10.85546875" style="17" customWidth="1"/>
    <col min="5381" max="5381" width="10.7109375" style="17" customWidth="1"/>
    <col min="5382" max="5382" width="12.42578125" style="17" customWidth="1"/>
    <col min="5383" max="5383" width="9.85546875" style="17" customWidth="1"/>
    <col min="5384" max="5384" width="10.85546875" style="17" customWidth="1"/>
    <col min="5385" max="5385" width="14" style="17" customWidth="1"/>
    <col min="5386" max="5386" width="13.42578125" style="17" customWidth="1"/>
    <col min="5387" max="5387" width="11" style="17" customWidth="1"/>
    <col min="5388" max="5388" width="9.5703125" style="17" customWidth="1"/>
    <col min="5389" max="5632" width="9.140625" style="17"/>
    <col min="5633" max="5633" width="38.28515625" style="17" customWidth="1"/>
    <col min="5634" max="5634" width="10.140625" style="17" customWidth="1"/>
    <col min="5635" max="5635" width="10.7109375" style="17" customWidth="1"/>
    <col min="5636" max="5636" width="10.85546875" style="17" customWidth="1"/>
    <col min="5637" max="5637" width="10.7109375" style="17" customWidth="1"/>
    <col min="5638" max="5638" width="12.42578125" style="17" customWidth="1"/>
    <col min="5639" max="5639" width="9.85546875" style="17" customWidth="1"/>
    <col min="5640" max="5640" width="10.85546875" style="17" customWidth="1"/>
    <col min="5641" max="5641" width="14" style="17" customWidth="1"/>
    <col min="5642" max="5642" width="13.42578125" style="17" customWidth="1"/>
    <col min="5643" max="5643" width="11" style="17" customWidth="1"/>
    <col min="5644" max="5644" width="9.5703125" style="17" customWidth="1"/>
    <col min="5645" max="5888" width="9.140625" style="17"/>
    <col min="5889" max="5889" width="38.28515625" style="17" customWidth="1"/>
    <col min="5890" max="5890" width="10.140625" style="17" customWidth="1"/>
    <col min="5891" max="5891" width="10.7109375" style="17" customWidth="1"/>
    <col min="5892" max="5892" width="10.85546875" style="17" customWidth="1"/>
    <col min="5893" max="5893" width="10.7109375" style="17" customWidth="1"/>
    <col min="5894" max="5894" width="12.42578125" style="17" customWidth="1"/>
    <col min="5895" max="5895" width="9.85546875" style="17" customWidth="1"/>
    <col min="5896" max="5896" width="10.85546875" style="17" customWidth="1"/>
    <col min="5897" max="5897" width="14" style="17" customWidth="1"/>
    <col min="5898" max="5898" width="13.42578125" style="17" customWidth="1"/>
    <col min="5899" max="5899" width="11" style="17" customWidth="1"/>
    <col min="5900" max="5900" width="9.5703125" style="17" customWidth="1"/>
    <col min="5901" max="6144" width="9.140625" style="17"/>
    <col min="6145" max="6145" width="38.28515625" style="17" customWidth="1"/>
    <col min="6146" max="6146" width="10.140625" style="17" customWidth="1"/>
    <col min="6147" max="6147" width="10.7109375" style="17" customWidth="1"/>
    <col min="6148" max="6148" width="10.85546875" style="17" customWidth="1"/>
    <col min="6149" max="6149" width="10.7109375" style="17" customWidth="1"/>
    <col min="6150" max="6150" width="12.42578125" style="17" customWidth="1"/>
    <col min="6151" max="6151" width="9.85546875" style="17" customWidth="1"/>
    <col min="6152" max="6152" width="10.85546875" style="17" customWidth="1"/>
    <col min="6153" max="6153" width="14" style="17" customWidth="1"/>
    <col min="6154" max="6154" width="13.42578125" style="17" customWidth="1"/>
    <col min="6155" max="6155" width="11" style="17" customWidth="1"/>
    <col min="6156" max="6156" width="9.5703125" style="17" customWidth="1"/>
    <col min="6157" max="6400" width="9.140625" style="17"/>
    <col min="6401" max="6401" width="38.28515625" style="17" customWidth="1"/>
    <col min="6402" max="6402" width="10.140625" style="17" customWidth="1"/>
    <col min="6403" max="6403" width="10.7109375" style="17" customWidth="1"/>
    <col min="6404" max="6404" width="10.85546875" style="17" customWidth="1"/>
    <col min="6405" max="6405" width="10.7109375" style="17" customWidth="1"/>
    <col min="6406" max="6406" width="12.42578125" style="17" customWidth="1"/>
    <col min="6407" max="6407" width="9.85546875" style="17" customWidth="1"/>
    <col min="6408" max="6408" width="10.85546875" style="17" customWidth="1"/>
    <col min="6409" max="6409" width="14" style="17" customWidth="1"/>
    <col min="6410" max="6410" width="13.42578125" style="17" customWidth="1"/>
    <col min="6411" max="6411" width="11" style="17" customWidth="1"/>
    <col min="6412" max="6412" width="9.5703125" style="17" customWidth="1"/>
    <col min="6413" max="6656" width="9.140625" style="17"/>
    <col min="6657" max="6657" width="38.28515625" style="17" customWidth="1"/>
    <col min="6658" max="6658" width="10.140625" style="17" customWidth="1"/>
    <col min="6659" max="6659" width="10.7109375" style="17" customWidth="1"/>
    <col min="6660" max="6660" width="10.85546875" style="17" customWidth="1"/>
    <col min="6661" max="6661" width="10.7109375" style="17" customWidth="1"/>
    <col min="6662" max="6662" width="12.42578125" style="17" customWidth="1"/>
    <col min="6663" max="6663" width="9.85546875" style="17" customWidth="1"/>
    <col min="6664" max="6664" width="10.85546875" style="17" customWidth="1"/>
    <col min="6665" max="6665" width="14" style="17" customWidth="1"/>
    <col min="6666" max="6666" width="13.42578125" style="17" customWidth="1"/>
    <col min="6667" max="6667" width="11" style="17" customWidth="1"/>
    <col min="6668" max="6668" width="9.5703125" style="17" customWidth="1"/>
    <col min="6669" max="6912" width="9.140625" style="17"/>
    <col min="6913" max="6913" width="38.28515625" style="17" customWidth="1"/>
    <col min="6914" max="6914" width="10.140625" style="17" customWidth="1"/>
    <col min="6915" max="6915" width="10.7109375" style="17" customWidth="1"/>
    <col min="6916" max="6916" width="10.85546875" style="17" customWidth="1"/>
    <col min="6917" max="6917" width="10.7109375" style="17" customWidth="1"/>
    <col min="6918" max="6918" width="12.42578125" style="17" customWidth="1"/>
    <col min="6919" max="6919" width="9.85546875" style="17" customWidth="1"/>
    <col min="6920" max="6920" width="10.85546875" style="17" customWidth="1"/>
    <col min="6921" max="6921" width="14" style="17" customWidth="1"/>
    <col min="6922" max="6922" width="13.42578125" style="17" customWidth="1"/>
    <col min="6923" max="6923" width="11" style="17" customWidth="1"/>
    <col min="6924" max="6924" width="9.5703125" style="17" customWidth="1"/>
    <col min="6925" max="7168" width="9.140625" style="17"/>
    <col min="7169" max="7169" width="38.28515625" style="17" customWidth="1"/>
    <col min="7170" max="7170" width="10.140625" style="17" customWidth="1"/>
    <col min="7171" max="7171" width="10.7109375" style="17" customWidth="1"/>
    <col min="7172" max="7172" width="10.85546875" style="17" customWidth="1"/>
    <col min="7173" max="7173" width="10.7109375" style="17" customWidth="1"/>
    <col min="7174" max="7174" width="12.42578125" style="17" customWidth="1"/>
    <col min="7175" max="7175" width="9.85546875" style="17" customWidth="1"/>
    <col min="7176" max="7176" width="10.85546875" style="17" customWidth="1"/>
    <col min="7177" max="7177" width="14" style="17" customWidth="1"/>
    <col min="7178" max="7178" width="13.42578125" style="17" customWidth="1"/>
    <col min="7179" max="7179" width="11" style="17" customWidth="1"/>
    <col min="7180" max="7180" width="9.5703125" style="17" customWidth="1"/>
    <col min="7181" max="7424" width="9.140625" style="17"/>
    <col min="7425" max="7425" width="38.28515625" style="17" customWidth="1"/>
    <col min="7426" max="7426" width="10.140625" style="17" customWidth="1"/>
    <col min="7427" max="7427" width="10.7109375" style="17" customWidth="1"/>
    <col min="7428" max="7428" width="10.85546875" style="17" customWidth="1"/>
    <col min="7429" max="7429" width="10.7109375" style="17" customWidth="1"/>
    <col min="7430" max="7430" width="12.42578125" style="17" customWidth="1"/>
    <col min="7431" max="7431" width="9.85546875" style="17" customWidth="1"/>
    <col min="7432" max="7432" width="10.85546875" style="17" customWidth="1"/>
    <col min="7433" max="7433" width="14" style="17" customWidth="1"/>
    <col min="7434" max="7434" width="13.42578125" style="17" customWidth="1"/>
    <col min="7435" max="7435" width="11" style="17" customWidth="1"/>
    <col min="7436" max="7436" width="9.5703125" style="17" customWidth="1"/>
    <col min="7437" max="7680" width="9.140625" style="17"/>
    <col min="7681" max="7681" width="38.28515625" style="17" customWidth="1"/>
    <col min="7682" max="7682" width="10.140625" style="17" customWidth="1"/>
    <col min="7683" max="7683" width="10.7109375" style="17" customWidth="1"/>
    <col min="7684" max="7684" width="10.85546875" style="17" customWidth="1"/>
    <col min="7685" max="7685" width="10.7109375" style="17" customWidth="1"/>
    <col min="7686" max="7686" width="12.42578125" style="17" customWidth="1"/>
    <col min="7687" max="7687" width="9.85546875" style="17" customWidth="1"/>
    <col min="7688" max="7688" width="10.85546875" style="17" customWidth="1"/>
    <col min="7689" max="7689" width="14" style="17" customWidth="1"/>
    <col min="7690" max="7690" width="13.42578125" style="17" customWidth="1"/>
    <col min="7691" max="7691" width="11" style="17" customWidth="1"/>
    <col min="7692" max="7692" width="9.5703125" style="17" customWidth="1"/>
    <col min="7693" max="7936" width="9.140625" style="17"/>
    <col min="7937" max="7937" width="38.28515625" style="17" customWidth="1"/>
    <col min="7938" max="7938" width="10.140625" style="17" customWidth="1"/>
    <col min="7939" max="7939" width="10.7109375" style="17" customWidth="1"/>
    <col min="7940" max="7940" width="10.85546875" style="17" customWidth="1"/>
    <col min="7941" max="7941" width="10.7109375" style="17" customWidth="1"/>
    <col min="7942" max="7942" width="12.42578125" style="17" customWidth="1"/>
    <col min="7943" max="7943" width="9.85546875" style="17" customWidth="1"/>
    <col min="7944" max="7944" width="10.85546875" style="17" customWidth="1"/>
    <col min="7945" max="7945" width="14" style="17" customWidth="1"/>
    <col min="7946" max="7946" width="13.42578125" style="17" customWidth="1"/>
    <col min="7947" max="7947" width="11" style="17" customWidth="1"/>
    <col min="7948" max="7948" width="9.5703125" style="17" customWidth="1"/>
    <col min="7949" max="8192" width="9.140625" style="17"/>
    <col min="8193" max="8193" width="38.28515625" style="17" customWidth="1"/>
    <col min="8194" max="8194" width="10.140625" style="17" customWidth="1"/>
    <col min="8195" max="8195" width="10.7109375" style="17" customWidth="1"/>
    <col min="8196" max="8196" width="10.85546875" style="17" customWidth="1"/>
    <col min="8197" max="8197" width="10.7109375" style="17" customWidth="1"/>
    <col min="8198" max="8198" width="12.42578125" style="17" customWidth="1"/>
    <col min="8199" max="8199" width="9.85546875" style="17" customWidth="1"/>
    <col min="8200" max="8200" width="10.85546875" style="17" customWidth="1"/>
    <col min="8201" max="8201" width="14" style="17" customWidth="1"/>
    <col min="8202" max="8202" width="13.42578125" style="17" customWidth="1"/>
    <col min="8203" max="8203" width="11" style="17" customWidth="1"/>
    <col min="8204" max="8204" width="9.5703125" style="17" customWidth="1"/>
    <col min="8205" max="8448" width="9.140625" style="17"/>
    <col min="8449" max="8449" width="38.28515625" style="17" customWidth="1"/>
    <col min="8450" max="8450" width="10.140625" style="17" customWidth="1"/>
    <col min="8451" max="8451" width="10.7109375" style="17" customWidth="1"/>
    <col min="8452" max="8452" width="10.85546875" style="17" customWidth="1"/>
    <col min="8453" max="8453" width="10.7109375" style="17" customWidth="1"/>
    <col min="8454" max="8454" width="12.42578125" style="17" customWidth="1"/>
    <col min="8455" max="8455" width="9.85546875" style="17" customWidth="1"/>
    <col min="8456" max="8456" width="10.85546875" style="17" customWidth="1"/>
    <col min="8457" max="8457" width="14" style="17" customWidth="1"/>
    <col min="8458" max="8458" width="13.42578125" style="17" customWidth="1"/>
    <col min="8459" max="8459" width="11" style="17" customWidth="1"/>
    <col min="8460" max="8460" width="9.5703125" style="17" customWidth="1"/>
    <col min="8461" max="8704" width="9.140625" style="17"/>
    <col min="8705" max="8705" width="38.28515625" style="17" customWidth="1"/>
    <col min="8706" max="8706" width="10.140625" style="17" customWidth="1"/>
    <col min="8707" max="8707" width="10.7109375" style="17" customWidth="1"/>
    <col min="8708" max="8708" width="10.85546875" style="17" customWidth="1"/>
    <col min="8709" max="8709" width="10.7109375" style="17" customWidth="1"/>
    <col min="8710" max="8710" width="12.42578125" style="17" customWidth="1"/>
    <col min="8711" max="8711" width="9.85546875" style="17" customWidth="1"/>
    <col min="8712" max="8712" width="10.85546875" style="17" customWidth="1"/>
    <col min="8713" max="8713" width="14" style="17" customWidth="1"/>
    <col min="8714" max="8714" width="13.42578125" style="17" customWidth="1"/>
    <col min="8715" max="8715" width="11" style="17" customWidth="1"/>
    <col min="8716" max="8716" width="9.5703125" style="17" customWidth="1"/>
    <col min="8717" max="8960" width="9.140625" style="17"/>
    <col min="8961" max="8961" width="38.28515625" style="17" customWidth="1"/>
    <col min="8962" max="8962" width="10.140625" style="17" customWidth="1"/>
    <col min="8963" max="8963" width="10.7109375" style="17" customWidth="1"/>
    <col min="8964" max="8964" width="10.85546875" style="17" customWidth="1"/>
    <col min="8965" max="8965" width="10.7109375" style="17" customWidth="1"/>
    <col min="8966" max="8966" width="12.42578125" style="17" customWidth="1"/>
    <col min="8967" max="8967" width="9.85546875" style="17" customWidth="1"/>
    <col min="8968" max="8968" width="10.85546875" style="17" customWidth="1"/>
    <col min="8969" max="8969" width="14" style="17" customWidth="1"/>
    <col min="8970" max="8970" width="13.42578125" style="17" customWidth="1"/>
    <col min="8971" max="8971" width="11" style="17" customWidth="1"/>
    <col min="8972" max="8972" width="9.5703125" style="17" customWidth="1"/>
    <col min="8973" max="9216" width="9.140625" style="17"/>
    <col min="9217" max="9217" width="38.28515625" style="17" customWidth="1"/>
    <col min="9218" max="9218" width="10.140625" style="17" customWidth="1"/>
    <col min="9219" max="9219" width="10.7109375" style="17" customWidth="1"/>
    <col min="9220" max="9220" width="10.85546875" style="17" customWidth="1"/>
    <col min="9221" max="9221" width="10.7109375" style="17" customWidth="1"/>
    <col min="9222" max="9222" width="12.42578125" style="17" customWidth="1"/>
    <col min="9223" max="9223" width="9.85546875" style="17" customWidth="1"/>
    <col min="9224" max="9224" width="10.85546875" style="17" customWidth="1"/>
    <col min="9225" max="9225" width="14" style="17" customWidth="1"/>
    <col min="9226" max="9226" width="13.42578125" style="17" customWidth="1"/>
    <col min="9227" max="9227" width="11" style="17" customWidth="1"/>
    <col min="9228" max="9228" width="9.5703125" style="17" customWidth="1"/>
    <col min="9229" max="9472" width="9.140625" style="17"/>
    <col min="9473" max="9473" width="38.28515625" style="17" customWidth="1"/>
    <col min="9474" max="9474" width="10.140625" style="17" customWidth="1"/>
    <col min="9475" max="9475" width="10.7109375" style="17" customWidth="1"/>
    <col min="9476" max="9476" width="10.85546875" style="17" customWidth="1"/>
    <col min="9477" max="9477" width="10.7109375" style="17" customWidth="1"/>
    <col min="9478" max="9478" width="12.42578125" style="17" customWidth="1"/>
    <col min="9479" max="9479" width="9.85546875" style="17" customWidth="1"/>
    <col min="9480" max="9480" width="10.85546875" style="17" customWidth="1"/>
    <col min="9481" max="9481" width="14" style="17" customWidth="1"/>
    <col min="9482" max="9482" width="13.42578125" style="17" customWidth="1"/>
    <col min="9483" max="9483" width="11" style="17" customWidth="1"/>
    <col min="9484" max="9484" width="9.5703125" style="17" customWidth="1"/>
    <col min="9485" max="9728" width="9.140625" style="17"/>
    <col min="9729" max="9729" width="38.28515625" style="17" customWidth="1"/>
    <col min="9730" max="9730" width="10.140625" style="17" customWidth="1"/>
    <col min="9731" max="9731" width="10.7109375" style="17" customWidth="1"/>
    <col min="9732" max="9732" width="10.85546875" style="17" customWidth="1"/>
    <col min="9733" max="9733" width="10.7109375" style="17" customWidth="1"/>
    <col min="9734" max="9734" width="12.42578125" style="17" customWidth="1"/>
    <col min="9735" max="9735" width="9.85546875" style="17" customWidth="1"/>
    <col min="9736" max="9736" width="10.85546875" style="17" customWidth="1"/>
    <col min="9737" max="9737" width="14" style="17" customWidth="1"/>
    <col min="9738" max="9738" width="13.42578125" style="17" customWidth="1"/>
    <col min="9739" max="9739" width="11" style="17" customWidth="1"/>
    <col min="9740" max="9740" width="9.5703125" style="17" customWidth="1"/>
    <col min="9741" max="9984" width="9.140625" style="17"/>
    <col min="9985" max="9985" width="38.28515625" style="17" customWidth="1"/>
    <col min="9986" max="9986" width="10.140625" style="17" customWidth="1"/>
    <col min="9987" max="9987" width="10.7109375" style="17" customWidth="1"/>
    <col min="9988" max="9988" width="10.85546875" style="17" customWidth="1"/>
    <col min="9989" max="9989" width="10.7109375" style="17" customWidth="1"/>
    <col min="9990" max="9990" width="12.42578125" style="17" customWidth="1"/>
    <col min="9991" max="9991" width="9.85546875" style="17" customWidth="1"/>
    <col min="9992" max="9992" width="10.85546875" style="17" customWidth="1"/>
    <col min="9993" max="9993" width="14" style="17" customWidth="1"/>
    <col min="9994" max="9994" width="13.42578125" style="17" customWidth="1"/>
    <col min="9995" max="9995" width="11" style="17" customWidth="1"/>
    <col min="9996" max="9996" width="9.5703125" style="17" customWidth="1"/>
    <col min="9997" max="10240" width="9.140625" style="17"/>
    <col min="10241" max="10241" width="38.28515625" style="17" customWidth="1"/>
    <col min="10242" max="10242" width="10.140625" style="17" customWidth="1"/>
    <col min="10243" max="10243" width="10.7109375" style="17" customWidth="1"/>
    <col min="10244" max="10244" width="10.85546875" style="17" customWidth="1"/>
    <col min="10245" max="10245" width="10.7109375" style="17" customWidth="1"/>
    <col min="10246" max="10246" width="12.42578125" style="17" customWidth="1"/>
    <col min="10247" max="10247" width="9.85546875" style="17" customWidth="1"/>
    <col min="10248" max="10248" width="10.85546875" style="17" customWidth="1"/>
    <col min="10249" max="10249" width="14" style="17" customWidth="1"/>
    <col min="10250" max="10250" width="13.42578125" style="17" customWidth="1"/>
    <col min="10251" max="10251" width="11" style="17" customWidth="1"/>
    <col min="10252" max="10252" width="9.5703125" style="17" customWidth="1"/>
    <col min="10253" max="10496" width="9.140625" style="17"/>
    <col min="10497" max="10497" width="38.28515625" style="17" customWidth="1"/>
    <col min="10498" max="10498" width="10.140625" style="17" customWidth="1"/>
    <col min="10499" max="10499" width="10.7109375" style="17" customWidth="1"/>
    <col min="10500" max="10500" width="10.85546875" style="17" customWidth="1"/>
    <col min="10501" max="10501" width="10.7109375" style="17" customWidth="1"/>
    <col min="10502" max="10502" width="12.42578125" style="17" customWidth="1"/>
    <col min="10503" max="10503" width="9.85546875" style="17" customWidth="1"/>
    <col min="10504" max="10504" width="10.85546875" style="17" customWidth="1"/>
    <col min="10505" max="10505" width="14" style="17" customWidth="1"/>
    <col min="10506" max="10506" width="13.42578125" style="17" customWidth="1"/>
    <col min="10507" max="10507" width="11" style="17" customWidth="1"/>
    <col min="10508" max="10508" width="9.5703125" style="17" customWidth="1"/>
    <col min="10509" max="10752" width="9.140625" style="17"/>
    <col min="10753" max="10753" width="38.28515625" style="17" customWidth="1"/>
    <col min="10754" max="10754" width="10.140625" style="17" customWidth="1"/>
    <col min="10755" max="10755" width="10.7109375" style="17" customWidth="1"/>
    <col min="10756" max="10756" width="10.85546875" style="17" customWidth="1"/>
    <col min="10757" max="10757" width="10.7109375" style="17" customWidth="1"/>
    <col min="10758" max="10758" width="12.42578125" style="17" customWidth="1"/>
    <col min="10759" max="10759" width="9.85546875" style="17" customWidth="1"/>
    <col min="10760" max="10760" width="10.85546875" style="17" customWidth="1"/>
    <col min="10761" max="10761" width="14" style="17" customWidth="1"/>
    <col min="10762" max="10762" width="13.42578125" style="17" customWidth="1"/>
    <col min="10763" max="10763" width="11" style="17" customWidth="1"/>
    <col min="10764" max="10764" width="9.5703125" style="17" customWidth="1"/>
    <col min="10765" max="11008" width="9.140625" style="17"/>
    <col min="11009" max="11009" width="38.28515625" style="17" customWidth="1"/>
    <col min="11010" max="11010" width="10.140625" style="17" customWidth="1"/>
    <col min="11011" max="11011" width="10.7109375" style="17" customWidth="1"/>
    <col min="11012" max="11012" width="10.85546875" style="17" customWidth="1"/>
    <col min="11013" max="11013" width="10.7109375" style="17" customWidth="1"/>
    <col min="11014" max="11014" width="12.42578125" style="17" customWidth="1"/>
    <col min="11015" max="11015" width="9.85546875" style="17" customWidth="1"/>
    <col min="11016" max="11016" width="10.85546875" style="17" customWidth="1"/>
    <col min="11017" max="11017" width="14" style="17" customWidth="1"/>
    <col min="11018" max="11018" width="13.42578125" style="17" customWidth="1"/>
    <col min="11019" max="11019" width="11" style="17" customWidth="1"/>
    <col min="11020" max="11020" width="9.5703125" style="17" customWidth="1"/>
    <col min="11021" max="11264" width="9.140625" style="17"/>
    <col min="11265" max="11265" width="38.28515625" style="17" customWidth="1"/>
    <col min="11266" max="11266" width="10.140625" style="17" customWidth="1"/>
    <col min="11267" max="11267" width="10.7109375" style="17" customWidth="1"/>
    <col min="11268" max="11268" width="10.85546875" style="17" customWidth="1"/>
    <col min="11269" max="11269" width="10.7109375" style="17" customWidth="1"/>
    <col min="11270" max="11270" width="12.42578125" style="17" customWidth="1"/>
    <col min="11271" max="11271" width="9.85546875" style="17" customWidth="1"/>
    <col min="11272" max="11272" width="10.85546875" style="17" customWidth="1"/>
    <col min="11273" max="11273" width="14" style="17" customWidth="1"/>
    <col min="11274" max="11274" width="13.42578125" style="17" customWidth="1"/>
    <col min="11275" max="11275" width="11" style="17" customWidth="1"/>
    <col min="11276" max="11276" width="9.5703125" style="17" customWidth="1"/>
    <col min="11277" max="11520" width="9.140625" style="17"/>
    <col min="11521" max="11521" width="38.28515625" style="17" customWidth="1"/>
    <col min="11522" max="11522" width="10.140625" style="17" customWidth="1"/>
    <col min="11523" max="11523" width="10.7109375" style="17" customWidth="1"/>
    <col min="11524" max="11524" width="10.85546875" style="17" customWidth="1"/>
    <col min="11525" max="11525" width="10.7109375" style="17" customWidth="1"/>
    <col min="11526" max="11526" width="12.42578125" style="17" customWidth="1"/>
    <col min="11527" max="11527" width="9.85546875" style="17" customWidth="1"/>
    <col min="11528" max="11528" width="10.85546875" style="17" customWidth="1"/>
    <col min="11529" max="11529" width="14" style="17" customWidth="1"/>
    <col min="11530" max="11530" width="13.42578125" style="17" customWidth="1"/>
    <col min="11531" max="11531" width="11" style="17" customWidth="1"/>
    <col min="11532" max="11532" width="9.5703125" style="17" customWidth="1"/>
    <col min="11533" max="11776" width="9.140625" style="17"/>
    <col min="11777" max="11777" width="38.28515625" style="17" customWidth="1"/>
    <col min="11778" max="11778" width="10.140625" style="17" customWidth="1"/>
    <col min="11779" max="11779" width="10.7109375" style="17" customWidth="1"/>
    <col min="11780" max="11780" width="10.85546875" style="17" customWidth="1"/>
    <col min="11781" max="11781" width="10.7109375" style="17" customWidth="1"/>
    <col min="11782" max="11782" width="12.42578125" style="17" customWidth="1"/>
    <col min="11783" max="11783" width="9.85546875" style="17" customWidth="1"/>
    <col min="11784" max="11784" width="10.85546875" style="17" customWidth="1"/>
    <col min="11785" max="11785" width="14" style="17" customWidth="1"/>
    <col min="11786" max="11786" width="13.42578125" style="17" customWidth="1"/>
    <col min="11787" max="11787" width="11" style="17" customWidth="1"/>
    <col min="11788" max="11788" width="9.5703125" style="17" customWidth="1"/>
    <col min="11789" max="12032" width="9.140625" style="17"/>
    <col min="12033" max="12033" width="38.28515625" style="17" customWidth="1"/>
    <col min="12034" max="12034" width="10.140625" style="17" customWidth="1"/>
    <col min="12035" max="12035" width="10.7109375" style="17" customWidth="1"/>
    <col min="12036" max="12036" width="10.85546875" style="17" customWidth="1"/>
    <col min="12037" max="12037" width="10.7109375" style="17" customWidth="1"/>
    <col min="12038" max="12038" width="12.42578125" style="17" customWidth="1"/>
    <col min="12039" max="12039" width="9.85546875" style="17" customWidth="1"/>
    <col min="12040" max="12040" width="10.85546875" style="17" customWidth="1"/>
    <col min="12041" max="12041" width="14" style="17" customWidth="1"/>
    <col min="12042" max="12042" width="13.42578125" style="17" customWidth="1"/>
    <col min="12043" max="12043" width="11" style="17" customWidth="1"/>
    <col min="12044" max="12044" width="9.5703125" style="17" customWidth="1"/>
    <col min="12045" max="12288" width="9.140625" style="17"/>
    <col min="12289" max="12289" width="38.28515625" style="17" customWidth="1"/>
    <col min="12290" max="12290" width="10.140625" style="17" customWidth="1"/>
    <col min="12291" max="12291" width="10.7109375" style="17" customWidth="1"/>
    <col min="12292" max="12292" width="10.85546875" style="17" customWidth="1"/>
    <col min="12293" max="12293" width="10.7109375" style="17" customWidth="1"/>
    <col min="12294" max="12294" width="12.42578125" style="17" customWidth="1"/>
    <col min="12295" max="12295" width="9.85546875" style="17" customWidth="1"/>
    <col min="12296" max="12296" width="10.85546875" style="17" customWidth="1"/>
    <col min="12297" max="12297" width="14" style="17" customWidth="1"/>
    <col min="12298" max="12298" width="13.42578125" style="17" customWidth="1"/>
    <col min="12299" max="12299" width="11" style="17" customWidth="1"/>
    <col min="12300" max="12300" width="9.5703125" style="17" customWidth="1"/>
    <col min="12301" max="12544" width="9.140625" style="17"/>
    <col min="12545" max="12545" width="38.28515625" style="17" customWidth="1"/>
    <col min="12546" max="12546" width="10.140625" style="17" customWidth="1"/>
    <col min="12547" max="12547" width="10.7109375" style="17" customWidth="1"/>
    <col min="12548" max="12548" width="10.85546875" style="17" customWidth="1"/>
    <col min="12549" max="12549" width="10.7109375" style="17" customWidth="1"/>
    <col min="12550" max="12550" width="12.42578125" style="17" customWidth="1"/>
    <col min="12551" max="12551" width="9.85546875" style="17" customWidth="1"/>
    <col min="12552" max="12552" width="10.85546875" style="17" customWidth="1"/>
    <col min="12553" max="12553" width="14" style="17" customWidth="1"/>
    <col min="12554" max="12554" width="13.42578125" style="17" customWidth="1"/>
    <col min="12555" max="12555" width="11" style="17" customWidth="1"/>
    <col min="12556" max="12556" width="9.5703125" style="17" customWidth="1"/>
    <col min="12557" max="12800" width="9.140625" style="17"/>
    <col min="12801" max="12801" width="38.28515625" style="17" customWidth="1"/>
    <col min="12802" max="12802" width="10.140625" style="17" customWidth="1"/>
    <col min="12803" max="12803" width="10.7109375" style="17" customWidth="1"/>
    <col min="12804" max="12804" width="10.85546875" style="17" customWidth="1"/>
    <col min="12805" max="12805" width="10.7109375" style="17" customWidth="1"/>
    <col min="12806" max="12806" width="12.42578125" style="17" customWidth="1"/>
    <col min="12807" max="12807" width="9.85546875" style="17" customWidth="1"/>
    <col min="12808" max="12808" width="10.85546875" style="17" customWidth="1"/>
    <col min="12809" max="12809" width="14" style="17" customWidth="1"/>
    <col min="12810" max="12810" width="13.42578125" style="17" customWidth="1"/>
    <col min="12811" max="12811" width="11" style="17" customWidth="1"/>
    <col min="12812" max="12812" width="9.5703125" style="17" customWidth="1"/>
    <col min="12813" max="13056" width="9.140625" style="17"/>
    <col min="13057" max="13057" width="38.28515625" style="17" customWidth="1"/>
    <col min="13058" max="13058" width="10.140625" style="17" customWidth="1"/>
    <col min="13059" max="13059" width="10.7109375" style="17" customWidth="1"/>
    <col min="13060" max="13060" width="10.85546875" style="17" customWidth="1"/>
    <col min="13061" max="13061" width="10.7109375" style="17" customWidth="1"/>
    <col min="13062" max="13062" width="12.42578125" style="17" customWidth="1"/>
    <col min="13063" max="13063" width="9.85546875" style="17" customWidth="1"/>
    <col min="13064" max="13064" width="10.85546875" style="17" customWidth="1"/>
    <col min="13065" max="13065" width="14" style="17" customWidth="1"/>
    <col min="13066" max="13066" width="13.42578125" style="17" customWidth="1"/>
    <col min="13067" max="13067" width="11" style="17" customWidth="1"/>
    <col min="13068" max="13068" width="9.5703125" style="17" customWidth="1"/>
    <col min="13069" max="13312" width="9.140625" style="17"/>
    <col min="13313" max="13313" width="38.28515625" style="17" customWidth="1"/>
    <col min="13314" max="13314" width="10.140625" style="17" customWidth="1"/>
    <col min="13315" max="13315" width="10.7109375" style="17" customWidth="1"/>
    <col min="13316" max="13316" width="10.85546875" style="17" customWidth="1"/>
    <col min="13317" max="13317" width="10.7109375" style="17" customWidth="1"/>
    <col min="13318" max="13318" width="12.42578125" style="17" customWidth="1"/>
    <col min="13319" max="13319" width="9.85546875" style="17" customWidth="1"/>
    <col min="13320" max="13320" width="10.85546875" style="17" customWidth="1"/>
    <col min="13321" max="13321" width="14" style="17" customWidth="1"/>
    <col min="13322" max="13322" width="13.42578125" style="17" customWidth="1"/>
    <col min="13323" max="13323" width="11" style="17" customWidth="1"/>
    <col min="13324" max="13324" width="9.5703125" style="17" customWidth="1"/>
    <col min="13325" max="13568" width="9.140625" style="17"/>
    <col min="13569" max="13569" width="38.28515625" style="17" customWidth="1"/>
    <col min="13570" max="13570" width="10.140625" style="17" customWidth="1"/>
    <col min="13571" max="13571" width="10.7109375" style="17" customWidth="1"/>
    <col min="13572" max="13572" width="10.85546875" style="17" customWidth="1"/>
    <col min="13573" max="13573" width="10.7109375" style="17" customWidth="1"/>
    <col min="13574" max="13574" width="12.42578125" style="17" customWidth="1"/>
    <col min="13575" max="13575" width="9.85546875" style="17" customWidth="1"/>
    <col min="13576" max="13576" width="10.85546875" style="17" customWidth="1"/>
    <col min="13577" max="13577" width="14" style="17" customWidth="1"/>
    <col min="13578" max="13578" width="13.42578125" style="17" customWidth="1"/>
    <col min="13579" max="13579" width="11" style="17" customWidth="1"/>
    <col min="13580" max="13580" width="9.5703125" style="17" customWidth="1"/>
    <col min="13581" max="13824" width="9.140625" style="17"/>
    <col min="13825" max="13825" width="38.28515625" style="17" customWidth="1"/>
    <col min="13826" max="13826" width="10.140625" style="17" customWidth="1"/>
    <col min="13827" max="13827" width="10.7109375" style="17" customWidth="1"/>
    <col min="13828" max="13828" width="10.85546875" style="17" customWidth="1"/>
    <col min="13829" max="13829" width="10.7109375" style="17" customWidth="1"/>
    <col min="13830" max="13830" width="12.42578125" style="17" customWidth="1"/>
    <col min="13831" max="13831" width="9.85546875" style="17" customWidth="1"/>
    <col min="13832" max="13832" width="10.85546875" style="17" customWidth="1"/>
    <col min="13833" max="13833" width="14" style="17" customWidth="1"/>
    <col min="13834" max="13834" width="13.42578125" style="17" customWidth="1"/>
    <col min="13835" max="13835" width="11" style="17" customWidth="1"/>
    <col min="13836" max="13836" width="9.5703125" style="17" customWidth="1"/>
    <col min="13837" max="14080" width="9.140625" style="17"/>
    <col min="14081" max="14081" width="38.28515625" style="17" customWidth="1"/>
    <col min="14082" max="14082" width="10.140625" style="17" customWidth="1"/>
    <col min="14083" max="14083" width="10.7109375" style="17" customWidth="1"/>
    <col min="14084" max="14084" width="10.85546875" style="17" customWidth="1"/>
    <col min="14085" max="14085" width="10.7109375" style="17" customWidth="1"/>
    <col min="14086" max="14086" width="12.42578125" style="17" customWidth="1"/>
    <col min="14087" max="14087" width="9.85546875" style="17" customWidth="1"/>
    <col min="14088" max="14088" width="10.85546875" style="17" customWidth="1"/>
    <col min="14089" max="14089" width="14" style="17" customWidth="1"/>
    <col min="14090" max="14090" width="13.42578125" style="17" customWidth="1"/>
    <col min="14091" max="14091" width="11" style="17" customWidth="1"/>
    <col min="14092" max="14092" width="9.5703125" style="17" customWidth="1"/>
    <col min="14093" max="14336" width="9.140625" style="17"/>
    <col min="14337" max="14337" width="38.28515625" style="17" customWidth="1"/>
    <col min="14338" max="14338" width="10.140625" style="17" customWidth="1"/>
    <col min="14339" max="14339" width="10.7109375" style="17" customWidth="1"/>
    <col min="14340" max="14340" width="10.85546875" style="17" customWidth="1"/>
    <col min="14341" max="14341" width="10.7109375" style="17" customWidth="1"/>
    <col min="14342" max="14342" width="12.42578125" style="17" customWidth="1"/>
    <col min="14343" max="14343" width="9.85546875" style="17" customWidth="1"/>
    <col min="14344" max="14344" width="10.85546875" style="17" customWidth="1"/>
    <col min="14345" max="14345" width="14" style="17" customWidth="1"/>
    <col min="14346" max="14346" width="13.42578125" style="17" customWidth="1"/>
    <col min="14347" max="14347" width="11" style="17" customWidth="1"/>
    <col min="14348" max="14348" width="9.5703125" style="17" customWidth="1"/>
    <col min="14349" max="14592" width="9.140625" style="17"/>
    <col min="14593" max="14593" width="38.28515625" style="17" customWidth="1"/>
    <col min="14594" max="14594" width="10.140625" style="17" customWidth="1"/>
    <col min="14595" max="14595" width="10.7109375" style="17" customWidth="1"/>
    <col min="14596" max="14596" width="10.85546875" style="17" customWidth="1"/>
    <col min="14597" max="14597" width="10.7109375" style="17" customWidth="1"/>
    <col min="14598" max="14598" width="12.42578125" style="17" customWidth="1"/>
    <col min="14599" max="14599" width="9.85546875" style="17" customWidth="1"/>
    <col min="14600" max="14600" width="10.85546875" style="17" customWidth="1"/>
    <col min="14601" max="14601" width="14" style="17" customWidth="1"/>
    <col min="14602" max="14602" width="13.42578125" style="17" customWidth="1"/>
    <col min="14603" max="14603" width="11" style="17" customWidth="1"/>
    <col min="14604" max="14604" width="9.5703125" style="17" customWidth="1"/>
    <col min="14605" max="14848" width="9.140625" style="17"/>
    <col min="14849" max="14849" width="38.28515625" style="17" customWidth="1"/>
    <col min="14850" max="14850" width="10.140625" style="17" customWidth="1"/>
    <col min="14851" max="14851" width="10.7109375" style="17" customWidth="1"/>
    <col min="14852" max="14852" width="10.85546875" style="17" customWidth="1"/>
    <col min="14853" max="14853" width="10.7109375" style="17" customWidth="1"/>
    <col min="14854" max="14854" width="12.42578125" style="17" customWidth="1"/>
    <col min="14855" max="14855" width="9.85546875" style="17" customWidth="1"/>
    <col min="14856" max="14856" width="10.85546875" style="17" customWidth="1"/>
    <col min="14857" max="14857" width="14" style="17" customWidth="1"/>
    <col min="14858" max="14858" width="13.42578125" style="17" customWidth="1"/>
    <col min="14859" max="14859" width="11" style="17" customWidth="1"/>
    <col min="14860" max="14860" width="9.5703125" style="17" customWidth="1"/>
    <col min="14861" max="15104" width="9.140625" style="17"/>
    <col min="15105" max="15105" width="38.28515625" style="17" customWidth="1"/>
    <col min="15106" max="15106" width="10.140625" style="17" customWidth="1"/>
    <col min="15107" max="15107" width="10.7109375" style="17" customWidth="1"/>
    <col min="15108" max="15108" width="10.85546875" style="17" customWidth="1"/>
    <col min="15109" max="15109" width="10.7109375" style="17" customWidth="1"/>
    <col min="15110" max="15110" width="12.42578125" style="17" customWidth="1"/>
    <col min="15111" max="15111" width="9.85546875" style="17" customWidth="1"/>
    <col min="15112" max="15112" width="10.85546875" style="17" customWidth="1"/>
    <col min="15113" max="15113" width="14" style="17" customWidth="1"/>
    <col min="15114" max="15114" width="13.42578125" style="17" customWidth="1"/>
    <col min="15115" max="15115" width="11" style="17" customWidth="1"/>
    <col min="15116" max="15116" width="9.5703125" style="17" customWidth="1"/>
    <col min="15117" max="15360" width="9.140625" style="17"/>
    <col min="15361" max="15361" width="38.28515625" style="17" customWidth="1"/>
    <col min="15362" max="15362" width="10.140625" style="17" customWidth="1"/>
    <col min="15363" max="15363" width="10.7109375" style="17" customWidth="1"/>
    <col min="15364" max="15364" width="10.85546875" style="17" customWidth="1"/>
    <col min="15365" max="15365" width="10.7109375" style="17" customWidth="1"/>
    <col min="15366" max="15366" width="12.42578125" style="17" customWidth="1"/>
    <col min="15367" max="15367" width="9.85546875" style="17" customWidth="1"/>
    <col min="15368" max="15368" width="10.85546875" style="17" customWidth="1"/>
    <col min="15369" max="15369" width="14" style="17" customWidth="1"/>
    <col min="15370" max="15370" width="13.42578125" style="17" customWidth="1"/>
    <col min="15371" max="15371" width="11" style="17" customWidth="1"/>
    <col min="15372" max="15372" width="9.5703125" style="17" customWidth="1"/>
    <col min="15373" max="15616" width="9.140625" style="17"/>
    <col min="15617" max="15617" width="38.28515625" style="17" customWidth="1"/>
    <col min="15618" max="15618" width="10.140625" style="17" customWidth="1"/>
    <col min="15619" max="15619" width="10.7109375" style="17" customWidth="1"/>
    <col min="15620" max="15620" width="10.85546875" style="17" customWidth="1"/>
    <col min="15621" max="15621" width="10.7109375" style="17" customWidth="1"/>
    <col min="15622" max="15622" width="12.42578125" style="17" customWidth="1"/>
    <col min="15623" max="15623" width="9.85546875" style="17" customWidth="1"/>
    <col min="15624" max="15624" width="10.85546875" style="17" customWidth="1"/>
    <col min="15625" max="15625" width="14" style="17" customWidth="1"/>
    <col min="15626" max="15626" width="13.42578125" style="17" customWidth="1"/>
    <col min="15627" max="15627" width="11" style="17" customWidth="1"/>
    <col min="15628" max="15628" width="9.5703125" style="17" customWidth="1"/>
    <col min="15629" max="15872" width="9.140625" style="17"/>
    <col min="15873" max="15873" width="38.28515625" style="17" customWidth="1"/>
    <col min="15874" max="15874" width="10.140625" style="17" customWidth="1"/>
    <col min="15875" max="15875" width="10.7109375" style="17" customWidth="1"/>
    <col min="15876" max="15876" width="10.85546875" style="17" customWidth="1"/>
    <col min="15877" max="15877" width="10.7109375" style="17" customWidth="1"/>
    <col min="15878" max="15878" width="12.42578125" style="17" customWidth="1"/>
    <col min="15879" max="15879" width="9.85546875" style="17" customWidth="1"/>
    <col min="15880" max="15880" width="10.85546875" style="17" customWidth="1"/>
    <col min="15881" max="15881" width="14" style="17" customWidth="1"/>
    <col min="15882" max="15882" width="13.42578125" style="17" customWidth="1"/>
    <col min="15883" max="15883" width="11" style="17" customWidth="1"/>
    <col min="15884" max="15884" width="9.5703125" style="17" customWidth="1"/>
    <col min="15885" max="16128" width="9.140625" style="17"/>
    <col min="16129" max="16129" width="38.28515625" style="17" customWidth="1"/>
    <col min="16130" max="16130" width="10.140625" style="17" customWidth="1"/>
    <col min="16131" max="16131" width="10.7109375" style="17" customWidth="1"/>
    <col min="16132" max="16132" width="10.85546875" style="17" customWidth="1"/>
    <col min="16133" max="16133" width="10.7109375" style="17" customWidth="1"/>
    <col min="16134" max="16134" width="12.42578125" style="17" customWidth="1"/>
    <col min="16135" max="16135" width="9.85546875" style="17" customWidth="1"/>
    <col min="16136" max="16136" width="10.85546875" style="17" customWidth="1"/>
    <col min="16137" max="16137" width="14" style="17" customWidth="1"/>
    <col min="16138" max="16138" width="13.42578125" style="17" customWidth="1"/>
    <col min="16139" max="16139" width="11" style="17" customWidth="1"/>
    <col min="16140" max="16140" width="9.5703125" style="17" customWidth="1"/>
    <col min="16141" max="16384" width="9.140625" style="17"/>
  </cols>
  <sheetData>
    <row r="1" spans="1:12" x14ac:dyDescent="0.2">
      <c r="A1" s="80" t="s">
        <v>61</v>
      </c>
    </row>
    <row r="2" spans="1:12" ht="38.25" x14ac:dyDescent="0.2">
      <c r="A2" s="9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5" t="s">
        <v>6</v>
      </c>
      <c r="H2" s="15" t="s">
        <v>7</v>
      </c>
      <c r="I2" s="14" t="s">
        <v>8</v>
      </c>
      <c r="J2" s="14" t="s">
        <v>62</v>
      </c>
      <c r="K2" s="14" t="s">
        <v>10</v>
      </c>
      <c r="L2" s="14" t="s">
        <v>11</v>
      </c>
    </row>
    <row r="3" spans="1:12" x14ac:dyDescent="0.2">
      <c r="A3" s="121" t="s">
        <v>12</v>
      </c>
      <c r="B3" s="81">
        <v>988.2</v>
      </c>
      <c r="C3" s="64">
        <v>178</v>
      </c>
      <c r="D3" s="64">
        <v>0</v>
      </c>
      <c r="E3" s="64">
        <v>0</v>
      </c>
      <c r="F3" s="64">
        <v>0</v>
      </c>
      <c r="G3" s="105">
        <v>0</v>
      </c>
      <c r="H3" s="105">
        <v>178</v>
      </c>
      <c r="I3" s="64">
        <v>0</v>
      </c>
      <c r="J3" s="64">
        <v>173</v>
      </c>
      <c r="K3" s="64">
        <v>-5</v>
      </c>
      <c r="L3" s="83">
        <v>0.9719101123595506</v>
      </c>
    </row>
    <row r="4" spans="1:12" x14ac:dyDescent="0.2">
      <c r="A4" s="121" t="s">
        <v>13</v>
      </c>
      <c r="B4" s="81">
        <v>1280.45</v>
      </c>
      <c r="C4" s="64">
        <v>308</v>
      </c>
      <c r="D4" s="64">
        <v>0</v>
      </c>
      <c r="E4" s="64">
        <v>0</v>
      </c>
      <c r="F4" s="64">
        <v>0</v>
      </c>
      <c r="G4" s="105">
        <v>0</v>
      </c>
      <c r="H4" s="105">
        <v>308</v>
      </c>
      <c r="I4" s="64">
        <v>0</v>
      </c>
      <c r="J4" s="64">
        <v>264</v>
      </c>
      <c r="K4" s="64">
        <v>-44</v>
      </c>
      <c r="L4" s="83">
        <v>0.8571428571428571</v>
      </c>
    </row>
    <row r="5" spans="1:12" x14ac:dyDescent="0.2">
      <c r="A5" s="121" t="s">
        <v>14</v>
      </c>
      <c r="B5" s="81">
        <v>1312.25</v>
      </c>
      <c r="C5" s="64">
        <v>302</v>
      </c>
      <c r="D5" s="64">
        <v>0</v>
      </c>
      <c r="E5" s="64">
        <v>0</v>
      </c>
      <c r="F5" s="64">
        <v>0</v>
      </c>
      <c r="G5" s="105">
        <v>0</v>
      </c>
      <c r="H5" s="105">
        <v>302</v>
      </c>
      <c r="I5" s="64">
        <v>0</v>
      </c>
      <c r="J5" s="64">
        <v>188</v>
      </c>
      <c r="K5" s="64">
        <v>-114</v>
      </c>
      <c r="L5" s="83">
        <v>0.62251655629139069</v>
      </c>
    </row>
    <row r="6" spans="1:12" x14ac:dyDescent="0.2">
      <c r="A6" s="121" t="s">
        <v>15</v>
      </c>
      <c r="B6" s="81">
        <v>144.1</v>
      </c>
      <c r="C6" s="64">
        <v>32</v>
      </c>
      <c r="D6" s="64">
        <v>32</v>
      </c>
      <c r="E6" s="64">
        <v>0</v>
      </c>
      <c r="F6" s="64">
        <v>0</v>
      </c>
      <c r="G6" s="105">
        <v>0</v>
      </c>
      <c r="H6" s="105">
        <v>0</v>
      </c>
      <c r="I6" s="64">
        <v>0</v>
      </c>
      <c r="J6" s="64">
        <v>48</v>
      </c>
      <c r="K6" s="64">
        <v>16</v>
      </c>
      <c r="L6" s="83">
        <v>1.5</v>
      </c>
    </row>
    <row r="7" spans="1:12" x14ac:dyDescent="0.2">
      <c r="A7" s="121" t="s">
        <v>16</v>
      </c>
      <c r="B7" s="81">
        <v>1073.77</v>
      </c>
      <c r="C7" s="64">
        <v>217</v>
      </c>
      <c r="D7" s="64">
        <v>39</v>
      </c>
      <c r="E7" s="64">
        <v>0</v>
      </c>
      <c r="F7" s="64">
        <v>178</v>
      </c>
      <c r="G7" s="105">
        <v>0</v>
      </c>
      <c r="H7" s="105">
        <v>0</v>
      </c>
      <c r="I7" s="64">
        <v>0</v>
      </c>
      <c r="J7" s="64">
        <v>293</v>
      </c>
      <c r="K7" s="64">
        <v>76</v>
      </c>
      <c r="L7" s="83">
        <v>1.3502304147465438</v>
      </c>
    </row>
    <row r="8" spans="1:12" x14ac:dyDescent="0.2">
      <c r="A8" s="121" t="s">
        <v>17</v>
      </c>
      <c r="B8" s="81">
        <v>232.8</v>
      </c>
      <c r="C8" s="64">
        <v>54</v>
      </c>
      <c r="D8" s="64">
        <v>0</v>
      </c>
      <c r="E8" s="64">
        <v>0</v>
      </c>
      <c r="F8" s="64">
        <v>54</v>
      </c>
      <c r="G8" s="105">
        <v>0</v>
      </c>
      <c r="H8" s="105">
        <v>0</v>
      </c>
      <c r="I8" s="64">
        <v>0</v>
      </c>
      <c r="J8" s="64">
        <v>117</v>
      </c>
      <c r="K8" s="64">
        <v>63</v>
      </c>
      <c r="L8" s="83">
        <v>2.1666666666666665</v>
      </c>
    </row>
    <row r="9" spans="1:12" x14ac:dyDescent="0.2">
      <c r="A9" s="121" t="s">
        <v>18</v>
      </c>
      <c r="B9" s="81">
        <v>1191.1099999999999</v>
      </c>
      <c r="C9" s="64">
        <v>274</v>
      </c>
      <c r="D9" s="64">
        <v>0</v>
      </c>
      <c r="E9" s="64">
        <v>0</v>
      </c>
      <c r="F9" s="64">
        <v>63</v>
      </c>
      <c r="G9" s="105">
        <v>0</v>
      </c>
      <c r="H9" s="105">
        <v>211</v>
      </c>
      <c r="I9" s="64">
        <v>0</v>
      </c>
      <c r="J9" s="64">
        <v>159</v>
      </c>
      <c r="K9" s="64">
        <v>-115</v>
      </c>
      <c r="L9" s="83">
        <v>0.58029197080291972</v>
      </c>
    </row>
    <row r="10" spans="1:12" ht="25.5" x14ac:dyDescent="0.2">
      <c r="A10" s="121" t="s">
        <v>19</v>
      </c>
      <c r="B10" s="81">
        <v>432</v>
      </c>
      <c r="C10" s="64">
        <v>96</v>
      </c>
      <c r="D10" s="64">
        <v>0</v>
      </c>
      <c r="E10" s="64">
        <v>0</v>
      </c>
      <c r="F10" s="64">
        <v>0</v>
      </c>
      <c r="G10" s="105">
        <v>0</v>
      </c>
      <c r="H10" s="105">
        <v>0</v>
      </c>
      <c r="I10" s="64">
        <v>96</v>
      </c>
      <c r="J10" s="64">
        <v>32</v>
      </c>
      <c r="K10" s="64">
        <v>-64</v>
      </c>
      <c r="L10" s="83">
        <v>0.33333333333333331</v>
      </c>
    </row>
    <row r="11" spans="1:12" x14ac:dyDescent="0.2">
      <c r="A11" s="121" t="s">
        <v>20</v>
      </c>
      <c r="B11" s="81">
        <v>1159.06</v>
      </c>
      <c r="C11" s="64">
        <v>253</v>
      </c>
      <c r="D11" s="64">
        <v>253</v>
      </c>
      <c r="E11" s="64">
        <v>0</v>
      </c>
      <c r="F11" s="64">
        <v>0</v>
      </c>
      <c r="G11" s="105">
        <v>0</v>
      </c>
      <c r="H11" s="105">
        <v>0</v>
      </c>
      <c r="I11" s="64">
        <v>0</v>
      </c>
      <c r="J11" s="64">
        <v>105</v>
      </c>
      <c r="K11" s="64">
        <v>-148</v>
      </c>
      <c r="L11" s="83">
        <v>0.41501976284584979</v>
      </c>
    </row>
    <row r="12" spans="1:12" x14ac:dyDescent="0.2">
      <c r="A12" s="121" t="s">
        <v>21</v>
      </c>
      <c r="B12" s="81">
        <v>1236.3399999999999</v>
      </c>
      <c r="C12" s="64">
        <v>261</v>
      </c>
      <c r="D12" s="64">
        <v>261</v>
      </c>
      <c r="E12" s="64">
        <v>0</v>
      </c>
      <c r="F12" s="64">
        <v>0</v>
      </c>
      <c r="G12" s="105">
        <v>0</v>
      </c>
      <c r="H12" s="105">
        <v>0</v>
      </c>
      <c r="I12" s="64">
        <v>0</v>
      </c>
      <c r="J12" s="64">
        <v>162</v>
      </c>
      <c r="K12" s="64">
        <v>-99</v>
      </c>
      <c r="L12" s="83">
        <v>0.62068965517241381</v>
      </c>
    </row>
    <row r="13" spans="1:12" x14ac:dyDescent="0.2">
      <c r="A13" s="121" t="s">
        <v>22</v>
      </c>
      <c r="B13" s="81">
        <v>840</v>
      </c>
      <c r="C13" s="64">
        <v>210</v>
      </c>
      <c r="D13" s="64">
        <v>210</v>
      </c>
      <c r="E13" s="64">
        <v>0</v>
      </c>
      <c r="F13" s="64">
        <v>0</v>
      </c>
      <c r="G13" s="105">
        <v>0</v>
      </c>
      <c r="H13" s="105">
        <v>0</v>
      </c>
      <c r="I13" s="64">
        <v>0</v>
      </c>
      <c r="J13" s="64">
        <v>228</v>
      </c>
      <c r="K13" s="64">
        <v>18</v>
      </c>
      <c r="L13" s="83">
        <v>1.0857142857142856</v>
      </c>
    </row>
    <row r="14" spans="1:12" x14ac:dyDescent="0.2">
      <c r="A14" s="121" t="s">
        <v>23</v>
      </c>
      <c r="B14" s="84">
        <v>427.94</v>
      </c>
      <c r="C14" s="69">
        <v>102</v>
      </c>
      <c r="D14" s="69">
        <v>102</v>
      </c>
      <c r="E14" s="69">
        <v>0</v>
      </c>
      <c r="F14" s="69">
        <v>0</v>
      </c>
      <c r="G14" s="105">
        <v>0</v>
      </c>
      <c r="H14" s="105">
        <v>0</v>
      </c>
      <c r="I14" s="69">
        <v>0</v>
      </c>
      <c r="J14" s="69">
        <v>139</v>
      </c>
      <c r="K14" s="69">
        <v>37</v>
      </c>
      <c r="L14" s="86">
        <v>1.3627450980392157</v>
      </c>
    </row>
    <row r="15" spans="1:12" x14ac:dyDescent="0.2">
      <c r="A15" s="121" t="s">
        <v>24</v>
      </c>
      <c r="B15" s="84">
        <v>2400</v>
      </c>
      <c r="C15" s="69">
        <v>600</v>
      </c>
      <c r="D15" s="69">
        <v>600</v>
      </c>
      <c r="E15" s="69">
        <v>0</v>
      </c>
      <c r="F15" s="69">
        <v>0</v>
      </c>
      <c r="G15" s="105">
        <v>0</v>
      </c>
      <c r="H15" s="105">
        <v>0</v>
      </c>
      <c r="I15" s="69">
        <v>0</v>
      </c>
      <c r="J15" s="69">
        <v>641</v>
      </c>
      <c r="K15" s="69">
        <v>41</v>
      </c>
      <c r="L15" s="86">
        <v>1.0683333333333334</v>
      </c>
    </row>
    <row r="16" spans="1:12" x14ac:dyDescent="0.2">
      <c r="A16" s="121" t="s">
        <v>25</v>
      </c>
      <c r="B16" s="81">
        <v>2821.03</v>
      </c>
      <c r="C16" s="64">
        <v>655</v>
      </c>
      <c r="D16" s="64">
        <v>0</v>
      </c>
      <c r="E16" s="64">
        <v>0</v>
      </c>
      <c r="F16" s="64">
        <v>0</v>
      </c>
      <c r="G16" s="105">
        <v>625</v>
      </c>
      <c r="H16" s="105">
        <v>30</v>
      </c>
      <c r="I16" s="64">
        <v>0</v>
      </c>
      <c r="J16" s="64">
        <v>378</v>
      </c>
      <c r="K16" s="64">
        <v>-277</v>
      </c>
      <c r="L16" s="83">
        <v>0.57709923664122142</v>
      </c>
    </row>
    <row r="17" spans="1:12" x14ac:dyDescent="0.2">
      <c r="A17" s="121" t="s">
        <v>26</v>
      </c>
      <c r="B17" s="84">
        <v>2400</v>
      </c>
      <c r="C17" s="69">
        <v>600</v>
      </c>
      <c r="D17" s="69">
        <v>600</v>
      </c>
      <c r="E17" s="69">
        <v>0</v>
      </c>
      <c r="F17" s="69">
        <v>0</v>
      </c>
      <c r="G17" s="105">
        <v>0</v>
      </c>
      <c r="H17" s="105">
        <v>0</v>
      </c>
      <c r="I17" s="69">
        <v>0</v>
      </c>
      <c r="J17" s="69">
        <v>691</v>
      </c>
      <c r="K17" s="69">
        <v>91</v>
      </c>
      <c r="L17" s="86">
        <v>1.1516666666666666</v>
      </c>
    </row>
    <row r="18" spans="1:12" x14ac:dyDescent="0.2">
      <c r="A18" s="121" t="s">
        <v>27</v>
      </c>
      <c r="B18" s="81">
        <v>1645.15</v>
      </c>
      <c r="C18" s="64">
        <v>358</v>
      </c>
      <c r="D18" s="64">
        <v>259</v>
      </c>
      <c r="E18" s="64">
        <v>0</v>
      </c>
      <c r="F18" s="64">
        <v>0</v>
      </c>
      <c r="G18" s="105">
        <v>15</v>
      </c>
      <c r="H18" s="105">
        <v>0</v>
      </c>
      <c r="I18" s="64">
        <v>84</v>
      </c>
      <c r="J18" s="64">
        <v>539</v>
      </c>
      <c r="K18" s="64">
        <v>181</v>
      </c>
      <c r="L18" s="83">
        <v>1.505586592178771</v>
      </c>
    </row>
    <row r="19" spans="1:12" x14ac:dyDescent="0.2">
      <c r="A19" s="121" t="s">
        <v>28</v>
      </c>
      <c r="B19" s="84">
        <v>294.94</v>
      </c>
      <c r="C19" s="69">
        <v>66</v>
      </c>
      <c r="D19" s="69">
        <v>66</v>
      </c>
      <c r="E19" s="69">
        <v>0</v>
      </c>
      <c r="F19" s="69">
        <v>0</v>
      </c>
      <c r="G19" s="105">
        <v>0</v>
      </c>
      <c r="H19" s="105">
        <v>0</v>
      </c>
      <c r="I19" s="69">
        <v>0</v>
      </c>
      <c r="J19" s="69">
        <v>133</v>
      </c>
      <c r="K19" s="69">
        <v>67</v>
      </c>
      <c r="L19" s="86">
        <v>2.0151515151515151</v>
      </c>
    </row>
    <row r="20" spans="1:12" x14ac:dyDescent="0.2">
      <c r="A20" s="121" t="s">
        <v>29</v>
      </c>
      <c r="B20" s="84">
        <v>860.85</v>
      </c>
      <c r="C20" s="69">
        <v>138</v>
      </c>
      <c r="D20" s="69">
        <v>138</v>
      </c>
      <c r="E20" s="69">
        <v>0</v>
      </c>
      <c r="F20" s="69">
        <v>0</v>
      </c>
      <c r="G20" s="105">
        <v>0</v>
      </c>
      <c r="H20" s="105">
        <v>0</v>
      </c>
      <c r="I20" s="69">
        <v>0</v>
      </c>
      <c r="J20" s="69">
        <v>212</v>
      </c>
      <c r="K20" s="69">
        <v>74</v>
      </c>
      <c r="L20" s="86">
        <v>1.536231884057971</v>
      </c>
    </row>
    <row r="21" spans="1:12" x14ac:dyDescent="0.2">
      <c r="A21" s="121" t="s">
        <v>30</v>
      </c>
      <c r="B21" s="84">
        <v>721.3</v>
      </c>
      <c r="C21" s="69">
        <v>162</v>
      </c>
      <c r="D21" s="69">
        <v>162</v>
      </c>
      <c r="E21" s="69">
        <v>0</v>
      </c>
      <c r="F21" s="69">
        <v>0</v>
      </c>
      <c r="G21" s="105">
        <v>0</v>
      </c>
      <c r="H21" s="105">
        <v>0</v>
      </c>
      <c r="I21" s="69">
        <v>0</v>
      </c>
      <c r="J21" s="69">
        <v>304</v>
      </c>
      <c r="K21" s="69">
        <v>142</v>
      </c>
      <c r="L21" s="86">
        <v>1.8765432098765431</v>
      </c>
    </row>
    <row r="22" spans="1:12" x14ac:dyDescent="0.2">
      <c r="A22" s="121" t="s">
        <v>31</v>
      </c>
      <c r="B22" s="84">
        <v>188.3</v>
      </c>
      <c r="C22" s="69">
        <v>46</v>
      </c>
      <c r="D22" s="69">
        <v>16</v>
      </c>
      <c r="E22" s="69">
        <v>30</v>
      </c>
      <c r="F22" s="69">
        <v>0</v>
      </c>
      <c r="G22" s="105">
        <v>0</v>
      </c>
      <c r="H22" s="105">
        <v>0</v>
      </c>
      <c r="I22" s="69">
        <v>0</v>
      </c>
      <c r="J22" s="69">
        <v>53</v>
      </c>
      <c r="K22" s="69">
        <v>7</v>
      </c>
      <c r="L22" s="86">
        <v>1.1521739130434783</v>
      </c>
    </row>
    <row r="23" spans="1:12" x14ac:dyDescent="0.2">
      <c r="A23" s="121" t="s">
        <v>32</v>
      </c>
      <c r="B23" s="81">
        <v>5589.83</v>
      </c>
      <c r="C23" s="64">
        <v>1222</v>
      </c>
      <c r="D23" s="64">
        <v>1222</v>
      </c>
      <c r="E23" s="64">
        <v>0</v>
      </c>
      <c r="F23" s="64">
        <v>0</v>
      </c>
      <c r="G23" s="105">
        <v>0</v>
      </c>
      <c r="H23" s="105">
        <v>0</v>
      </c>
      <c r="I23" s="64">
        <v>0</v>
      </c>
      <c r="J23" s="64">
        <v>1486</v>
      </c>
      <c r="K23" s="64">
        <v>264</v>
      </c>
      <c r="L23" s="83">
        <v>1.2160392798690671</v>
      </c>
    </row>
    <row r="24" spans="1:12" x14ac:dyDescent="0.2">
      <c r="A24" s="121" t="s">
        <v>33</v>
      </c>
      <c r="B24" s="81">
        <v>849.23</v>
      </c>
      <c r="C24" s="64">
        <v>174</v>
      </c>
      <c r="D24" s="64">
        <v>48</v>
      </c>
      <c r="E24" s="64">
        <v>0</v>
      </c>
      <c r="F24" s="64">
        <v>0</v>
      </c>
      <c r="G24" s="105">
        <v>126</v>
      </c>
      <c r="H24" s="105">
        <v>0</v>
      </c>
      <c r="I24" s="64">
        <v>0</v>
      </c>
      <c r="J24" s="64">
        <v>147</v>
      </c>
      <c r="K24" s="64">
        <v>-27</v>
      </c>
      <c r="L24" s="83">
        <v>0.84482758620689657</v>
      </c>
    </row>
    <row r="25" spans="1:12" x14ac:dyDescent="0.2">
      <c r="A25" s="121" t="s">
        <v>34</v>
      </c>
      <c r="B25" s="84">
        <v>249.16</v>
      </c>
      <c r="C25" s="69">
        <v>56</v>
      </c>
      <c r="D25" s="69">
        <v>56</v>
      </c>
      <c r="E25" s="69">
        <v>0</v>
      </c>
      <c r="F25" s="69">
        <v>0</v>
      </c>
      <c r="G25" s="105">
        <v>0</v>
      </c>
      <c r="H25" s="105">
        <v>0</v>
      </c>
      <c r="I25" s="69">
        <v>0</v>
      </c>
      <c r="J25" s="69">
        <v>109</v>
      </c>
      <c r="K25" s="69">
        <v>53</v>
      </c>
      <c r="L25" s="86">
        <v>1.9464285714285714</v>
      </c>
    </row>
    <row r="26" spans="1:12" x14ac:dyDescent="0.2">
      <c r="A26" s="121" t="s">
        <v>35</v>
      </c>
      <c r="B26" s="84">
        <v>2559.39</v>
      </c>
      <c r="C26" s="69">
        <v>554</v>
      </c>
      <c r="D26" s="69">
        <v>554</v>
      </c>
      <c r="E26" s="69">
        <v>0</v>
      </c>
      <c r="F26" s="69">
        <v>0</v>
      </c>
      <c r="G26" s="105">
        <v>0</v>
      </c>
      <c r="H26" s="105">
        <v>0</v>
      </c>
      <c r="I26" s="69">
        <v>0</v>
      </c>
      <c r="J26" s="69">
        <v>741</v>
      </c>
      <c r="K26" s="69">
        <v>187</v>
      </c>
      <c r="L26" s="86">
        <v>1.3375451263537905</v>
      </c>
    </row>
    <row r="27" spans="1:12" x14ac:dyDescent="0.2">
      <c r="A27" s="121" t="s">
        <v>36</v>
      </c>
      <c r="B27" s="81">
        <v>1845</v>
      </c>
      <c r="C27" s="64">
        <v>431</v>
      </c>
      <c r="D27" s="64">
        <v>431</v>
      </c>
      <c r="E27" s="64">
        <v>0</v>
      </c>
      <c r="F27" s="64">
        <v>0</v>
      </c>
      <c r="G27" s="105">
        <v>0</v>
      </c>
      <c r="H27" s="105">
        <v>0</v>
      </c>
      <c r="I27" s="64">
        <v>0</v>
      </c>
      <c r="J27" s="64">
        <v>494</v>
      </c>
      <c r="K27" s="64">
        <v>63</v>
      </c>
      <c r="L27" s="83">
        <v>1.1461716937354989</v>
      </c>
    </row>
    <row r="28" spans="1:12" x14ac:dyDescent="0.2">
      <c r="A28" s="121" t="s">
        <v>37</v>
      </c>
      <c r="B28" s="84">
        <v>1116</v>
      </c>
      <c r="C28" s="69">
        <v>273</v>
      </c>
      <c r="D28" s="69">
        <v>273</v>
      </c>
      <c r="E28" s="69">
        <v>0</v>
      </c>
      <c r="F28" s="69">
        <v>0</v>
      </c>
      <c r="G28" s="105">
        <v>0</v>
      </c>
      <c r="H28" s="105">
        <v>0</v>
      </c>
      <c r="I28" s="69">
        <v>0</v>
      </c>
      <c r="J28" s="69">
        <v>404</v>
      </c>
      <c r="K28" s="69">
        <v>131</v>
      </c>
      <c r="L28" s="86">
        <v>1.4798534798534799</v>
      </c>
    </row>
    <row r="29" spans="1:12" x14ac:dyDescent="0.2">
      <c r="A29" s="121" t="s">
        <v>38</v>
      </c>
      <c r="B29" s="84">
        <v>201.98</v>
      </c>
      <c r="C29" s="69">
        <v>45</v>
      </c>
      <c r="D29" s="69">
        <v>42</v>
      </c>
      <c r="E29" s="69">
        <v>0</v>
      </c>
      <c r="F29" s="69">
        <v>0</v>
      </c>
      <c r="G29" s="105">
        <v>3</v>
      </c>
      <c r="H29" s="105">
        <v>0</v>
      </c>
      <c r="I29" s="69">
        <v>0</v>
      </c>
      <c r="J29" s="69">
        <v>58</v>
      </c>
      <c r="K29" s="69">
        <v>13</v>
      </c>
      <c r="L29" s="86">
        <v>1.288888888888889</v>
      </c>
    </row>
    <row r="30" spans="1:12" x14ac:dyDescent="0.2">
      <c r="A30" s="121" t="s">
        <v>39</v>
      </c>
      <c r="B30" s="81">
        <v>2350</v>
      </c>
      <c r="C30" s="64">
        <v>600</v>
      </c>
      <c r="D30" s="64">
        <v>600</v>
      </c>
      <c r="E30" s="64">
        <v>0</v>
      </c>
      <c r="F30" s="64">
        <v>0</v>
      </c>
      <c r="G30" s="105">
        <v>0</v>
      </c>
      <c r="H30" s="105">
        <v>0</v>
      </c>
      <c r="I30" s="64">
        <v>0</v>
      </c>
      <c r="J30" s="64">
        <v>745</v>
      </c>
      <c r="K30" s="64">
        <v>145</v>
      </c>
      <c r="L30" s="83">
        <v>1.2416666666666667</v>
      </c>
    </row>
    <row r="31" spans="1:12" x14ac:dyDescent="0.2">
      <c r="A31" s="121" t="s">
        <v>40</v>
      </c>
      <c r="B31" s="84">
        <v>2088.5100000000002</v>
      </c>
      <c r="C31" s="69">
        <v>446</v>
      </c>
      <c r="D31" s="69">
        <v>446</v>
      </c>
      <c r="E31" s="69">
        <v>0</v>
      </c>
      <c r="F31" s="69">
        <v>0</v>
      </c>
      <c r="G31" s="105">
        <v>0</v>
      </c>
      <c r="H31" s="105">
        <v>0</v>
      </c>
      <c r="I31" s="69">
        <v>0</v>
      </c>
      <c r="J31" s="69">
        <v>615</v>
      </c>
      <c r="K31" s="69">
        <v>169</v>
      </c>
      <c r="L31" s="86">
        <v>1.3789237668161436</v>
      </c>
    </row>
    <row r="32" spans="1:12" x14ac:dyDescent="0.2">
      <c r="A32" s="121" t="s">
        <v>41</v>
      </c>
      <c r="B32" s="84">
        <v>2400</v>
      </c>
      <c r="C32" s="69">
        <v>600</v>
      </c>
      <c r="D32" s="69">
        <v>600</v>
      </c>
      <c r="E32" s="69">
        <v>0</v>
      </c>
      <c r="F32" s="69">
        <v>0</v>
      </c>
      <c r="G32" s="105">
        <v>0</v>
      </c>
      <c r="H32" s="105">
        <v>0</v>
      </c>
      <c r="I32" s="69">
        <v>0</v>
      </c>
      <c r="J32" s="69">
        <v>690</v>
      </c>
      <c r="K32" s="69">
        <v>90</v>
      </c>
      <c r="L32" s="86">
        <v>1.1499999999999999</v>
      </c>
    </row>
    <row r="33" spans="1:12" x14ac:dyDescent="0.2">
      <c r="A33" s="121" t="s">
        <v>42</v>
      </c>
      <c r="B33" s="84">
        <v>234.86</v>
      </c>
      <c r="C33" s="69">
        <v>53</v>
      </c>
      <c r="D33" s="69">
        <v>53</v>
      </c>
      <c r="E33" s="69">
        <v>0</v>
      </c>
      <c r="F33" s="69">
        <v>0</v>
      </c>
      <c r="G33" s="105">
        <v>0</v>
      </c>
      <c r="H33" s="105">
        <v>0</v>
      </c>
      <c r="I33" s="69">
        <v>0</v>
      </c>
      <c r="J33" s="69">
        <v>104</v>
      </c>
      <c r="K33" s="69">
        <v>51</v>
      </c>
      <c r="L33" s="86">
        <v>1.9622641509433962</v>
      </c>
    </row>
    <row r="34" spans="1:12" x14ac:dyDescent="0.2">
      <c r="A34" s="121" t="s">
        <v>43</v>
      </c>
      <c r="B34" s="84">
        <v>545</v>
      </c>
      <c r="C34" s="69">
        <v>127</v>
      </c>
      <c r="D34" s="69">
        <v>127</v>
      </c>
      <c r="E34" s="69">
        <v>0</v>
      </c>
      <c r="F34" s="69">
        <v>0</v>
      </c>
      <c r="G34" s="105">
        <v>0</v>
      </c>
      <c r="H34" s="105">
        <v>0</v>
      </c>
      <c r="I34" s="69">
        <v>0</v>
      </c>
      <c r="J34" s="69">
        <v>217</v>
      </c>
      <c r="K34" s="69">
        <v>90</v>
      </c>
      <c r="L34" s="86">
        <v>1.7086614173228347</v>
      </c>
    </row>
    <row r="35" spans="1:12" x14ac:dyDescent="0.2">
      <c r="A35" s="121" t="s">
        <v>44</v>
      </c>
      <c r="B35" s="84">
        <v>2400</v>
      </c>
      <c r="C35" s="69">
        <v>600</v>
      </c>
      <c r="D35" s="69">
        <v>600</v>
      </c>
      <c r="E35" s="69">
        <v>0</v>
      </c>
      <c r="F35" s="69">
        <v>0</v>
      </c>
      <c r="G35" s="105">
        <v>0</v>
      </c>
      <c r="H35" s="105">
        <v>0</v>
      </c>
      <c r="I35" s="69">
        <v>0</v>
      </c>
      <c r="J35" s="69">
        <v>600</v>
      </c>
      <c r="K35" s="69">
        <v>0</v>
      </c>
      <c r="L35" s="86">
        <v>1</v>
      </c>
    </row>
    <row r="36" spans="1:12" x14ac:dyDescent="0.2">
      <c r="A36" s="121" t="s">
        <v>45</v>
      </c>
      <c r="B36" s="84">
        <v>361.9</v>
      </c>
      <c r="C36" s="69">
        <v>82</v>
      </c>
      <c r="D36" s="69">
        <v>82</v>
      </c>
      <c r="E36" s="69">
        <v>0</v>
      </c>
      <c r="F36" s="69">
        <v>0</v>
      </c>
      <c r="G36" s="105">
        <v>0</v>
      </c>
      <c r="H36" s="105">
        <v>0</v>
      </c>
      <c r="I36" s="69">
        <v>0</v>
      </c>
      <c r="J36" s="69">
        <v>146</v>
      </c>
      <c r="K36" s="69">
        <v>64</v>
      </c>
      <c r="L36" s="86">
        <v>1.7804878048780488</v>
      </c>
    </row>
    <row r="37" spans="1:12" x14ac:dyDescent="0.2">
      <c r="A37" s="141" t="s">
        <v>46</v>
      </c>
      <c r="B37" s="138">
        <v>44440.450000000004</v>
      </c>
      <c r="C37" s="137">
        <v>10175</v>
      </c>
      <c r="D37" s="137">
        <v>7872</v>
      </c>
      <c r="E37" s="137">
        <v>30</v>
      </c>
      <c r="F37" s="137">
        <v>295</v>
      </c>
      <c r="G37" s="142">
        <v>769</v>
      </c>
      <c r="H37" s="142">
        <v>1029</v>
      </c>
      <c r="I37" s="137">
        <v>180</v>
      </c>
      <c r="J37" s="137">
        <v>11415</v>
      </c>
      <c r="K37" s="88"/>
      <c r="L37" s="89"/>
    </row>
    <row r="38" spans="1:12" x14ac:dyDescent="0.2">
      <c r="A38" s="102"/>
      <c r="B38" s="102"/>
      <c r="C38" s="102"/>
      <c r="D38" s="102"/>
      <c r="E38" s="102"/>
      <c r="F38" s="102"/>
      <c r="G38" s="102"/>
      <c r="H38" s="102"/>
      <c r="I38" s="146"/>
      <c r="J38" s="146"/>
      <c r="K38" s="146"/>
      <c r="L38" s="95"/>
    </row>
  </sheetData>
  <mergeCells count="1">
    <mergeCell ref="I38:K38"/>
  </mergeCells>
  <pageMargins left="0" right="0" top="0" bottom="0" header="0.31496062992125984" footer="0.31496062992125984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24" sqref="A24"/>
    </sheetView>
  </sheetViews>
  <sheetFormatPr defaultRowHeight="12.75" x14ac:dyDescent="0.2"/>
  <cols>
    <col min="1" max="1" width="49.42578125" style="80" customWidth="1"/>
    <col min="2" max="2" width="9.140625" style="2" bestFit="1" customWidth="1"/>
    <col min="3" max="3" width="10" style="2" customWidth="1"/>
    <col min="4" max="4" width="8" style="2" bestFit="1" customWidth="1"/>
    <col min="5" max="5" width="9.85546875" style="2" bestFit="1" customWidth="1"/>
    <col min="6" max="7" width="9.7109375" style="2" bestFit="1" customWidth="1"/>
    <col min="8" max="8" width="10.85546875" style="2" bestFit="1" customWidth="1"/>
    <col min="9" max="9" width="9.7109375" style="2" customWidth="1"/>
    <col min="10" max="10" width="8" style="2" customWidth="1"/>
    <col min="11" max="11" width="8.140625" style="2" customWidth="1"/>
    <col min="12" max="12" width="9.5703125" style="2" customWidth="1"/>
    <col min="13" max="256" width="9.140625" style="2"/>
    <col min="257" max="257" width="45.7109375" style="2" customWidth="1"/>
    <col min="258" max="258" width="9.140625" style="2" bestFit="1" customWidth="1"/>
    <col min="259" max="259" width="10" style="2" customWidth="1"/>
    <col min="260" max="260" width="8" style="2" bestFit="1" customWidth="1"/>
    <col min="261" max="261" width="9.85546875" style="2" bestFit="1" customWidth="1"/>
    <col min="262" max="263" width="9.7109375" style="2" bestFit="1" customWidth="1"/>
    <col min="264" max="264" width="10.85546875" style="2" bestFit="1" customWidth="1"/>
    <col min="265" max="265" width="9.7109375" style="2" customWidth="1"/>
    <col min="266" max="266" width="8" style="2" customWidth="1"/>
    <col min="267" max="267" width="8.140625" style="2" customWidth="1"/>
    <col min="268" max="268" width="9.5703125" style="2" customWidth="1"/>
    <col min="269" max="512" width="9.140625" style="2"/>
    <col min="513" max="513" width="45.7109375" style="2" customWidth="1"/>
    <col min="514" max="514" width="9.140625" style="2" bestFit="1" customWidth="1"/>
    <col min="515" max="515" width="10" style="2" customWidth="1"/>
    <col min="516" max="516" width="8" style="2" bestFit="1" customWidth="1"/>
    <col min="517" max="517" width="9.85546875" style="2" bestFit="1" customWidth="1"/>
    <col min="518" max="519" width="9.7109375" style="2" bestFit="1" customWidth="1"/>
    <col min="520" max="520" width="10.85546875" style="2" bestFit="1" customWidth="1"/>
    <col min="521" max="521" width="9.7109375" style="2" customWidth="1"/>
    <col min="522" max="522" width="8" style="2" customWidth="1"/>
    <col min="523" max="523" width="8.140625" style="2" customWidth="1"/>
    <col min="524" max="524" width="9.5703125" style="2" customWidth="1"/>
    <col min="525" max="768" width="9.140625" style="2"/>
    <col min="769" max="769" width="45.7109375" style="2" customWidth="1"/>
    <col min="770" max="770" width="9.140625" style="2" bestFit="1" customWidth="1"/>
    <col min="771" max="771" width="10" style="2" customWidth="1"/>
    <col min="772" max="772" width="8" style="2" bestFit="1" customWidth="1"/>
    <col min="773" max="773" width="9.85546875" style="2" bestFit="1" customWidth="1"/>
    <col min="774" max="775" width="9.7109375" style="2" bestFit="1" customWidth="1"/>
    <col min="776" max="776" width="10.85546875" style="2" bestFit="1" customWidth="1"/>
    <col min="777" max="777" width="9.7109375" style="2" customWidth="1"/>
    <col min="778" max="778" width="8" style="2" customWidth="1"/>
    <col min="779" max="779" width="8.140625" style="2" customWidth="1"/>
    <col min="780" max="780" width="9.5703125" style="2" customWidth="1"/>
    <col min="781" max="1024" width="9.140625" style="2"/>
    <col min="1025" max="1025" width="45.7109375" style="2" customWidth="1"/>
    <col min="1026" max="1026" width="9.140625" style="2" bestFit="1" customWidth="1"/>
    <col min="1027" max="1027" width="10" style="2" customWidth="1"/>
    <col min="1028" max="1028" width="8" style="2" bestFit="1" customWidth="1"/>
    <col min="1029" max="1029" width="9.85546875" style="2" bestFit="1" customWidth="1"/>
    <col min="1030" max="1031" width="9.7109375" style="2" bestFit="1" customWidth="1"/>
    <col min="1032" max="1032" width="10.85546875" style="2" bestFit="1" customWidth="1"/>
    <col min="1033" max="1033" width="9.7109375" style="2" customWidth="1"/>
    <col min="1034" max="1034" width="8" style="2" customWidth="1"/>
    <col min="1035" max="1035" width="8.140625" style="2" customWidth="1"/>
    <col min="1036" max="1036" width="9.5703125" style="2" customWidth="1"/>
    <col min="1037" max="1280" width="9.140625" style="2"/>
    <col min="1281" max="1281" width="45.7109375" style="2" customWidth="1"/>
    <col min="1282" max="1282" width="9.140625" style="2" bestFit="1" customWidth="1"/>
    <col min="1283" max="1283" width="10" style="2" customWidth="1"/>
    <col min="1284" max="1284" width="8" style="2" bestFit="1" customWidth="1"/>
    <col min="1285" max="1285" width="9.85546875" style="2" bestFit="1" customWidth="1"/>
    <col min="1286" max="1287" width="9.7109375" style="2" bestFit="1" customWidth="1"/>
    <col min="1288" max="1288" width="10.85546875" style="2" bestFit="1" customWidth="1"/>
    <col min="1289" max="1289" width="9.7109375" style="2" customWidth="1"/>
    <col min="1290" max="1290" width="8" style="2" customWidth="1"/>
    <col min="1291" max="1291" width="8.140625" style="2" customWidth="1"/>
    <col min="1292" max="1292" width="9.5703125" style="2" customWidth="1"/>
    <col min="1293" max="1536" width="9.140625" style="2"/>
    <col min="1537" max="1537" width="45.7109375" style="2" customWidth="1"/>
    <col min="1538" max="1538" width="9.140625" style="2" bestFit="1" customWidth="1"/>
    <col min="1539" max="1539" width="10" style="2" customWidth="1"/>
    <col min="1540" max="1540" width="8" style="2" bestFit="1" customWidth="1"/>
    <col min="1541" max="1541" width="9.85546875" style="2" bestFit="1" customWidth="1"/>
    <col min="1542" max="1543" width="9.7109375" style="2" bestFit="1" customWidth="1"/>
    <col min="1544" max="1544" width="10.85546875" style="2" bestFit="1" customWidth="1"/>
    <col min="1545" max="1545" width="9.7109375" style="2" customWidth="1"/>
    <col min="1546" max="1546" width="8" style="2" customWidth="1"/>
    <col min="1547" max="1547" width="8.140625" style="2" customWidth="1"/>
    <col min="1548" max="1548" width="9.5703125" style="2" customWidth="1"/>
    <col min="1549" max="1792" width="9.140625" style="2"/>
    <col min="1793" max="1793" width="45.7109375" style="2" customWidth="1"/>
    <col min="1794" max="1794" width="9.140625" style="2" bestFit="1" customWidth="1"/>
    <col min="1795" max="1795" width="10" style="2" customWidth="1"/>
    <col min="1796" max="1796" width="8" style="2" bestFit="1" customWidth="1"/>
    <col min="1797" max="1797" width="9.85546875" style="2" bestFit="1" customWidth="1"/>
    <col min="1798" max="1799" width="9.7109375" style="2" bestFit="1" customWidth="1"/>
    <col min="1800" max="1800" width="10.85546875" style="2" bestFit="1" customWidth="1"/>
    <col min="1801" max="1801" width="9.7109375" style="2" customWidth="1"/>
    <col min="1802" max="1802" width="8" style="2" customWidth="1"/>
    <col min="1803" max="1803" width="8.140625" style="2" customWidth="1"/>
    <col min="1804" max="1804" width="9.5703125" style="2" customWidth="1"/>
    <col min="1805" max="2048" width="9.140625" style="2"/>
    <col min="2049" max="2049" width="45.7109375" style="2" customWidth="1"/>
    <col min="2050" max="2050" width="9.140625" style="2" bestFit="1" customWidth="1"/>
    <col min="2051" max="2051" width="10" style="2" customWidth="1"/>
    <col min="2052" max="2052" width="8" style="2" bestFit="1" customWidth="1"/>
    <col min="2053" max="2053" width="9.85546875" style="2" bestFit="1" customWidth="1"/>
    <col min="2054" max="2055" width="9.7109375" style="2" bestFit="1" customWidth="1"/>
    <col min="2056" max="2056" width="10.85546875" style="2" bestFit="1" customWidth="1"/>
    <col min="2057" max="2057" width="9.7109375" style="2" customWidth="1"/>
    <col min="2058" max="2058" width="8" style="2" customWidth="1"/>
    <col min="2059" max="2059" width="8.140625" style="2" customWidth="1"/>
    <col min="2060" max="2060" width="9.5703125" style="2" customWidth="1"/>
    <col min="2061" max="2304" width="9.140625" style="2"/>
    <col min="2305" max="2305" width="45.7109375" style="2" customWidth="1"/>
    <col min="2306" max="2306" width="9.140625" style="2" bestFit="1" customWidth="1"/>
    <col min="2307" max="2307" width="10" style="2" customWidth="1"/>
    <col min="2308" max="2308" width="8" style="2" bestFit="1" customWidth="1"/>
    <col min="2309" max="2309" width="9.85546875" style="2" bestFit="1" customWidth="1"/>
    <col min="2310" max="2311" width="9.7109375" style="2" bestFit="1" customWidth="1"/>
    <col min="2312" max="2312" width="10.85546875" style="2" bestFit="1" customWidth="1"/>
    <col min="2313" max="2313" width="9.7109375" style="2" customWidth="1"/>
    <col min="2314" max="2314" width="8" style="2" customWidth="1"/>
    <col min="2315" max="2315" width="8.140625" style="2" customWidth="1"/>
    <col min="2316" max="2316" width="9.5703125" style="2" customWidth="1"/>
    <col min="2317" max="2560" width="9.140625" style="2"/>
    <col min="2561" max="2561" width="45.7109375" style="2" customWidth="1"/>
    <col min="2562" max="2562" width="9.140625" style="2" bestFit="1" customWidth="1"/>
    <col min="2563" max="2563" width="10" style="2" customWidth="1"/>
    <col min="2564" max="2564" width="8" style="2" bestFit="1" customWidth="1"/>
    <col min="2565" max="2565" width="9.85546875" style="2" bestFit="1" customWidth="1"/>
    <col min="2566" max="2567" width="9.7109375" style="2" bestFit="1" customWidth="1"/>
    <col min="2568" max="2568" width="10.85546875" style="2" bestFit="1" customWidth="1"/>
    <col min="2569" max="2569" width="9.7109375" style="2" customWidth="1"/>
    <col min="2570" max="2570" width="8" style="2" customWidth="1"/>
    <col min="2571" max="2571" width="8.140625" style="2" customWidth="1"/>
    <col min="2572" max="2572" width="9.5703125" style="2" customWidth="1"/>
    <col min="2573" max="2816" width="9.140625" style="2"/>
    <col min="2817" max="2817" width="45.7109375" style="2" customWidth="1"/>
    <col min="2818" max="2818" width="9.140625" style="2" bestFit="1" customWidth="1"/>
    <col min="2819" max="2819" width="10" style="2" customWidth="1"/>
    <col min="2820" max="2820" width="8" style="2" bestFit="1" customWidth="1"/>
    <col min="2821" max="2821" width="9.85546875" style="2" bestFit="1" customWidth="1"/>
    <col min="2822" max="2823" width="9.7109375" style="2" bestFit="1" customWidth="1"/>
    <col min="2824" max="2824" width="10.85546875" style="2" bestFit="1" customWidth="1"/>
    <col min="2825" max="2825" width="9.7109375" style="2" customWidth="1"/>
    <col min="2826" max="2826" width="8" style="2" customWidth="1"/>
    <col min="2827" max="2827" width="8.140625" style="2" customWidth="1"/>
    <col min="2828" max="2828" width="9.5703125" style="2" customWidth="1"/>
    <col min="2829" max="3072" width="9.140625" style="2"/>
    <col min="3073" max="3073" width="45.7109375" style="2" customWidth="1"/>
    <col min="3074" max="3074" width="9.140625" style="2" bestFit="1" customWidth="1"/>
    <col min="3075" max="3075" width="10" style="2" customWidth="1"/>
    <col min="3076" max="3076" width="8" style="2" bestFit="1" customWidth="1"/>
    <col min="3077" max="3077" width="9.85546875" style="2" bestFit="1" customWidth="1"/>
    <col min="3078" max="3079" width="9.7109375" style="2" bestFit="1" customWidth="1"/>
    <col min="3080" max="3080" width="10.85546875" style="2" bestFit="1" customWidth="1"/>
    <col min="3081" max="3081" width="9.7109375" style="2" customWidth="1"/>
    <col min="3082" max="3082" width="8" style="2" customWidth="1"/>
    <col min="3083" max="3083" width="8.140625" style="2" customWidth="1"/>
    <col min="3084" max="3084" width="9.5703125" style="2" customWidth="1"/>
    <col min="3085" max="3328" width="9.140625" style="2"/>
    <col min="3329" max="3329" width="45.7109375" style="2" customWidth="1"/>
    <col min="3330" max="3330" width="9.140625" style="2" bestFit="1" customWidth="1"/>
    <col min="3331" max="3331" width="10" style="2" customWidth="1"/>
    <col min="3332" max="3332" width="8" style="2" bestFit="1" customWidth="1"/>
    <col min="3333" max="3333" width="9.85546875" style="2" bestFit="1" customWidth="1"/>
    <col min="3334" max="3335" width="9.7109375" style="2" bestFit="1" customWidth="1"/>
    <col min="3336" max="3336" width="10.85546875" style="2" bestFit="1" customWidth="1"/>
    <col min="3337" max="3337" width="9.7109375" style="2" customWidth="1"/>
    <col min="3338" max="3338" width="8" style="2" customWidth="1"/>
    <col min="3339" max="3339" width="8.140625" style="2" customWidth="1"/>
    <col min="3340" max="3340" width="9.5703125" style="2" customWidth="1"/>
    <col min="3341" max="3584" width="9.140625" style="2"/>
    <col min="3585" max="3585" width="45.7109375" style="2" customWidth="1"/>
    <col min="3586" max="3586" width="9.140625" style="2" bestFit="1" customWidth="1"/>
    <col min="3587" max="3587" width="10" style="2" customWidth="1"/>
    <col min="3588" max="3588" width="8" style="2" bestFit="1" customWidth="1"/>
    <col min="3589" max="3589" width="9.85546875" style="2" bestFit="1" customWidth="1"/>
    <col min="3590" max="3591" width="9.7109375" style="2" bestFit="1" customWidth="1"/>
    <col min="3592" max="3592" width="10.85546875" style="2" bestFit="1" customWidth="1"/>
    <col min="3593" max="3593" width="9.7109375" style="2" customWidth="1"/>
    <col min="3594" max="3594" width="8" style="2" customWidth="1"/>
    <col min="3595" max="3595" width="8.140625" style="2" customWidth="1"/>
    <col min="3596" max="3596" width="9.5703125" style="2" customWidth="1"/>
    <col min="3597" max="3840" width="9.140625" style="2"/>
    <col min="3841" max="3841" width="45.7109375" style="2" customWidth="1"/>
    <col min="3842" max="3842" width="9.140625" style="2" bestFit="1" customWidth="1"/>
    <col min="3843" max="3843" width="10" style="2" customWidth="1"/>
    <col min="3844" max="3844" width="8" style="2" bestFit="1" customWidth="1"/>
    <col min="3845" max="3845" width="9.85546875" style="2" bestFit="1" customWidth="1"/>
    <col min="3846" max="3847" width="9.7109375" style="2" bestFit="1" customWidth="1"/>
    <col min="3848" max="3848" width="10.85546875" style="2" bestFit="1" customWidth="1"/>
    <col min="3849" max="3849" width="9.7109375" style="2" customWidth="1"/>
    <col min="3850" max="3850" width="8" style="2" customWidth="1"/>
    <col min="3851" max="3851" width="8.140625" style="2" customWidth="1"/>
    <col min="3852" max="3852" width="9.5703125" style="2" customWidth="1"/>
    <col min="3853" max="4096" width="9.140625" style="2"/>
    <col min="4097" max="4097" width="45.7109375" style="2" customWidth="1"/>
    <col min="4098" max="4098" width="9.140625" style="2" bestFit="1" customWidth="1"/>
    <col min="4099" max="4099" width="10" style="2" customWidth="1"/>
    <col min="4100" max="4100" width="8" style="2" bestFit="1" customWidth="1"/>
    <col min="4101" max="4101" width="9.85546875" style="2" bestFit="1" customWidth="1"/>
    <col min="4102" max="4103" width="9.7109375" style="2" bestFit="1" customWidth="1"/>
    <col min="4104" max="4104" width="10.85546875" style="2" bestFit="1" customWidth="1"/>
    <col min="4105" max="4105" width="9.7109375" style="2" customWidth="1"/>
    <col min="4106" max="4106" width="8" style="2" customWidth="1"/>
    <col min="4107" max="4107" width="8.140625" style="2" customWidth="1"/>
    <col min="4108" max="4108" width="9.5703125" style="2" customWidth="1"/>
    <col min="4109" max="4352" width="9.140625" style="2"/>
    <col min="4353" max="4353" width="45.7109375" style="2" customWidth="1"/>
    <col min="4354" max="4354" width="9.140625" style="2" bestFit="1" customWidth="1"/>
    <col min="4355" max="4355" width="10" style="2" customWidth="1"/>
    <col min="4356" max="4356" width="8" style="2" bestFit="1" customWidth="1"/>
    <col min="4357" max="4357" width="9.85546875" style="2" bestFit="1" customWidth="1"/>
    <col min="4358" max="4359" width="9.7109375" style="2" bestFit="1" customWidth="1"/>
    <col min="4360" max="4360" width="10.85546875" style="2" bestFit="1" customWidth="1"/>
    <col min="4361" max="4361" width="9.7109375" style="2" customWidth="1"/>
    <col min="4362" max="4362" width="8" style="2" customWidth="1"/>
    <col min="4363" max="4363" width="8.140625" style="2" customWidth="1"/>
    <col min="4364" max="4364" width="9.5703125" style="2" customWidth="1"/>
    <col min="4365" max="4608" width="9.140625" style="2"/>
    <col min="4609" max="4609" width="45.7109375" style="2" customWidth="1"/>
    <col min="4610" max="4610" width="9.140625" style="2" bestFit="1" customWidth="1"/>
    <col min="4611" max="4611" width="10" style="2" customWidth="1"/>
    <col min="4612" max="4612" width="8" style="2" bestFit="1" customWidth="1"/>
    <col min="4613" max="4613" width="9.85546875" style="2" bestFit="1" customWidth="1"/>
    <col min="4614" max="4615" width="9.7109375" style="2" bestFit="1" customWidth="1"/>
    <col min="4616" max="4616" width="10.85546875" style="2" bestFit="1" customWidth="1"/>
    <col min="4617" max="4617" width="9.7109375" style="2" customWidth="1"/>
    <col min="4618" max="4618" width="8" style="2" customWidth="1"/>
    <col min="4619" max="4619" width="8.140625" style="2" customWidth="1"/>
    <col min="4620" max="4620" width="9.5703125" style="2" customWidth="1"/>
    <col min="4621" max="4864" width="9.140625" style="2"/>
    <col min="4865" max="4865" width="45.7109375" style="2" customWidth="1"/>
    <col min="4866" max="4866" width="9.140625" style="2" bestFit="1" customWidth="1"/>
    <col min="4867" max="4867" width="10" style="2" customWidth="1"/>
    <col min="4868" max="4868" width="8" style="2" bestFit="1" customWidth="1"/>
    <col min="4869" max="4869" width="9.85546875" style="2" bestFit="1" customWidth="1"/>
    <col min="4870" max="4871" width="9.7109375" style="2" bestFit="1" customWidth="1"/>
    <col min="4872" max="4872" width="10.85546875" style="2" bestFit="1" customWidth="1"/>
    <col min="4873" max="4873" width="9.7109375" style="2" customWidth="1"/>
    <col min="4874" max="4874" width="8" style="2" customWidth="1"/>
    <col min="4875" max="4875" width="8.140625" style="2" customWidth="1"/>
    <col min="4876" max="4876" width="9.5703125" style="2" customWidth="1"/>
    <col min="4877" max="5120" width="9.140625" style="2"/>
    <col min="5121" max="5121" width="45.7109375" style="2" customWidth="1"/>
    <col min="5122" max="5122" width="9.140625" style="2" bestFit="1" customWidth="1"/>
    <col min="5123" max="5123" width="10" style="2" customWidth="1"/>
    <col min="5124" max="5124" width="8" style="2" bestFit="1" customWidth="1"/>
    <col min="5125" max="5125" width="9.85546875" style="2" bestFit="1" customWidth="1"/>
    <col min="5126" max="5127" width="9.7109375" style="2" bestFit="1" customWidth="1"/>
    <col min="5128" max="5128" width="10.85546875" style="2" bestFit="1" customWidth="1"/>
    <col min="5129" max="5129" width="9.7109375" style="2" customWidth="1"/>
    <col min="5130" max="5130" width="8" style="2" customWidth="1"/>
    <col min="5131" max="5131" width="8.140625" style="2" customWidth="1"/>
    <col min="5132" max="5132" width="9.5703125" style="2" customWidth="1"/>
    <col min="5133" max="5376" width="9.140625" style="2"/>
    <col min="5377" max="5377" width="45.7109375" style="2" customWidth="1"/>
    <col min="5378" max="5378" width="9.140625" style="2" bestFit="1" customWidth="1"/>
    <col min="5379" max="5379" width="10" style="2" customWidth="1"/>
    <col min="5380" max="5380" width="8" style="2" bestFit="1" customWidth="1"/>
    <col min="5381" max="5381" width="9.85546875" style="2" bestFit="1" customWidth="1"/>
    <col min="5382" max="5383" width="9.7109375" style="2" bestFit="1" customWidth="1"/>
    <col min="5384" max="5384" width="10.85546875" style="2" bestFit="1" customWidth="1"/>
    <col min="5385" max="5385" width="9.7109375" style="2" customWidth="1"/>
    <col min="5386" max="5386" width="8" style="2" customWidth="1"/>
    <col min="5387" max="5387" width="8.140625" style="2" customWidth="1"/>
    <col min="5388" max="5388" width="9.5703125" style="2" customWidth="1"/>
    <col min="5389" max="5632" width="9.140625" style="2"/>
    <col min="5633" max="5633" width="45.7109375" style="2" customWidth="1"/>
    <col min="5634" max="5634" width="9.140625" style="2" bestFit="1" customWidth="1"/>
    <col min="5635" max="5635" width="10" style="2" customWidth="1"/>
    <col min="5636" max="5636" width="8" style="2" bestFit="1" customWidth="1"/>
    <col min="5637" max="5637" width="9.85546875" style="2" bestFit="1" customWidth="1"/>
    <col min="5638" max="5639" width="9.7109375" style="2" bestFit="1" customWidth="1"/>
    <col min="5640" max="5640" width="10.85546875" style="2" bestFit="1" customWidth="1"/>
    <col min="5641" max="5641" width="9.7109375" style="2" customWidth="1"/>
    <col min="5642" max="5642" width="8" style="2" customWidth="1"/>
    <col min="5643" max="5643" width="8.140625" style="2" customWidth="1"/>
    <col min="5644" max="5644" width="9.5703125" style="2" customWidth="1"/>
    <col min="5645" max="5888" width="9.140625" style="2"/>
    <col min="5889" max="5889" width="45.7109375" style="2" customWidth="1"/>
    <col min="5890" max="5890" width="9.140625" style="2" bestFit="1" customWidth="1"/>
    <col min="5891" max="5891" width="10" style="2" customWidth="1"/>
    <col min="5892" max="5892" width="8" style="2" bestFit="1" customWidth="1"/>
    <col min="5893" max="5893" width="9.85546875" style="2" bestFit="1" customWidth="1"/>
    <col min="5894" max="5895" width="9.7109375" style="2" bestFit="1" customWidth="1"/>
    <col min="5896" max="5896" width="10.85546875" style="2" bestFit="1" customWidth="1"/>
    <col min="5897" max="5897" width="9.7109375" style="2" customWidth="1"/>
    <col min="5898" max="5898" width="8" style="2" customWidth="1"/>
    <col min="5899" max="5899" width="8.140625" style="2" customWidth="1"/>
    <col min="5900" max="5900" width="9.5703125" style="2" customWidth="1"/>
    <col min="5901" max="6144" width="9.140625" style="2"/>
    <col min="6145" max="6145" width="45.7109375" style="2" customWidth="1"/>
    <col min="6146" max="6146" width="9.140625" style="2" bestFit="1" customWidth="1"/>
    <col min="6147" max="6147" width="10" style="2" customWidth="1"/>
    <col min="6148" max="6148" width="8" style="2" bestFit="1" customWidth="1"/>
    <col min="6149" max="6149" width="9.85546875" style="2" bestFit="1" customWidth="1"/>
    <col min="6150" max="6151" width="9.7109375" style="2" bestFit="1" customWidth="1"/>
    <col min="6152" max="6152" width="10.85546875" style="2" bestFit="1" customWidth="1"/>
    <col min="6153" max="6153" width="9.7109375" style="2" customWidth="1"/>
    <col min="6154" max="6154" width="8" style="2" customWidth="1"/>
    <col min="6155" max="6155" width="8.140625" style="2" customWidth="1"/>
    <col min="6156" max="6156" width="9.5703125" style="2" customWidth="1"/>
    <col min="6157" max="6400" width="9.140625" style="2"/>
    <col min="6401" max="6401" width="45.7109375" style="2" customWidth="1"/>
    <col min="6402" max="6402" width="9.140625" style="2" bestFit="1" customWidth="1"/>
    <col min="6403" max="6403" width="10" style="2" customWidth="1"/>
    <col min="6404" max="6404" width="8" style="2" bestFit="1" customWidth="1"/>
    <col min="6405" max="6405" width="9.85546875" style="2" bestFit="1" customWidth="1"/>
    <col min="6406" max="6407" width="9.7109375" style="2" bestFit="1" customWidth="1"/>
    <col min="6408" max="6408" width="10.85546875" style="2" bestFit="1" customWidth="1"/>
    <col min="6409" max="6409" width="9.7109375" style="2" customWidth="1"/>
    <col min="6410" max="6410" width="8" style="2" customWidth="1"/>
    <col min="6411" max="6411" width="8.140625" style="2" customWidth="1"/>
    <col min="6412" max="6412" width="9.5703125" style="2" customWidth="1"/>
    <col min="6413" max="6656" width="9.140625" style="2"/>
    <col min="6657" max="6657" width="45.7109375" style="2" customWidth="1"/>
    <col min="6658" max="6658" width="9.140625" style="2" bestFit="1" customWidth="1"/>
    <col min="6659" max="6659" width="10" style="2" customWidth="1"/>
    <col min="6660" max="6660" width="8" style="2" bestFit="1" customWidth="1"/>
    <col min="6661" max="6661" width="9.85546875" style="2" bestFit="1" customWidth="1"/>
    <col min="6662" max="6663" width="9.7109375" style="2" bestFit="1" customWidth="1"/>
    <col min="6664" max="6664" width="10.85546875" style="2" bestFit="1" customWidth="1"/>
    <col min="6665" max="6665" width="9.7109375" style="2" customWidth="1"/>
    <col min="6666" max="6666" width="8" style="2" customWidth="1"/>
    <col min="6667" max="6667" width="8.140625" style="2" customWidth="1"/>
    <col min="6668" max="6668" width="9.5703125" style="2" customWidth="1"/>
    <col min="6669" max="6912" width="9.140625" style="2"/>
    <col min="6913" max="6913" width="45.7109375" style="2" customWidth="1"/>
    <col min="6914" max="6914" width="9.140625" style="2" bestFit="1" customWidth="1"/>
    <col min="6915" max="6915" width="10" style="2" customWidth="1"/>
    <col min="6916" max="6916" width="8" style="2" bestFit="1" customWidth="1"/>
    <col min="6917" max="6917" width="9.85546875" style="2" bestFit="1" customWidth="1"/>
    <col min="6918" max="6919" width="9.7109375" style="2" bestFit="1" customWidth="1"/>
    <col min="6920" max="6920" width="10.85546875" style="2" bestFit="1" customWidth="1"/>
    <col min="6921" max="6921" width="9.7109375" style="2" customWidth="1"/>
    <col min="6922" max="6922" width="8" style="2" customWidth="1"/>
    <col min="6923" max="6923" width="8.140625" style="2" customWidth="1"/>
    <col min="6924" max="6924" width="9.5703125" style="2" customWidth="1"/>
    <col min="6925" max="7168" width="9.140625" style="2"/>
    <col min="7169" max="7169" width="45.7109375" style="2" customWidth="1"/>
    <col min="7170" max="7170" width="9.140625" style="2" bestFit="1" customWidth="1"/>
    <col min="7171" max="7171" width="10" style="2" customWidth="1"/>
    <col min="7172" max="7172" width="8" style="2" bestFit="1" customWidth="1"/>
    <col min="7173" max="7173" width="9.85546875" style="2" bestFit="1" customWidth="1"/>
    <col min="7174" max="7175" width="9.7109375" style="2" bestFit="1" customWidth="1"/>
    <col min="7176" max="7176" width="10.85546875" style="2" bestFit="1" customWidth="1"/>
    <col min="7177" max="7177" width="9.7109375" style="2" customWidth="1"/>
    <col min="7178" max="7178" width="8" style="2" customWidth="1"/>
    <col min="7179" max="7179" width="8.140625" style="2" customWidth="1"/>
    <col min="7180" max="7180" width="9.5703125" style="2" customWidth="1"/>
    <col min="7181" max="7424" width="9.140625" style="2"/>
    <col min="7425" max="7425" width="45.7109375" style="2" customWidth="1"/>
    <col min="7426" max="7426" width="9.140625" style="2" bestFit="1" customWidth="1"/>
    <col min="7427" max="7427" width="10" style="2" customWidth="1"/>
    <col min="7428" max="7428" width="8" style="2" bestFit="1" customWidth="1"/>
    <col min="7429" max="7429" width="9.85546875" style="2" bestFit="1" customWidth="1"/>
    <col min="7430" max="7431" width="9.7109375" style="2" bestFit="1" customWidth="1"/>
    <col min="7432" max="7432" width="10.85546875" style="2" bestFit="1" customWidth="1"/>
    <col min="7433" max="7433" width="9.7109375" style="2" customWidth="1"/>
    <col min="7434" max="7434" width="8" style="2" customWidth="1"/>
    <col min="7435" max="7435" width="8.140625" style="2" customWidth="1"/>
    <col min="7436" max="7436" width="9.5703125" style="2" customWidth="1"/>
    <col min="7437" max="7680" width="9.140625" style="2"/>
    <col min="7681" max="7681" width="45.7109375" style="2" customWidth="1"/>
    <col min="7682" max="7682" width="9.140625" style="2" bestFit="1" customWidth="1"/>
    <col min="7683" max="7683" width="10" style="2" customWidth="1"/>
    <col min="7684" max="7684" width="8" style="2" bestFit="1" customWidth="1"/>
    <col min="7685" max="7685" width="9.85546875" style="2" bestFit="1" customWidth="1"/>
    <col min="7686" max="7687" width="9.7109375" style="2" bestFit="1" customWidth="1"/>
    <col min="7688" max="7688" width="10.85546875" style="2" bestFit="1" customWidth="1"/>
    <col min="7689" max="7689" width="9.7109375" style="2" customWidth="1"/>
    <col min="7690" max="7690" width="8" style="2" customWidth="1"/>
    <col min="7691" max="7691" width="8.140625" style="2" customWidth="1"/>
    <col min="7692" max="7692" width="9.5703125" style="2" customWidth="1"/>
    <col min="7693" max="7936" width="9.140625" style="2"/>
    <col min="7937" max="7937" width="45.7109375" style="2" customWidth="1"/>
    <col min="7938" max="7938" width="9.140625" style="2" bestFit="1" customWidth="1"/>
    <col min="7939" max="7939" width="10" style="2" customWidth="1"/>
    <col min="7940" max="7940" width="8" style="2" bestFit="1" customWidth="1"/>
    <col min="7941" max="7941" width="9.85546875" style="2" bestFit="1" customWidth="1"/>
    <col min="7942" max="7943" width="9.7109375" style="2" bestFit="1" customWidth="1"/>
    <col min="7944" max="7944" width="10.85546875" style="2" bestFit="1" customWidth="1"/>
    <col min="7945" max="7945" width="9.7109375" style="2" customWidth="1"/>
    <col min="7946" max="7946" width="8" style="2" customWidth="1"/>
    <col min="7947" max="7947" width="8.140625" style="2" customWidth="1"/>
    <col min="7948" max="7948" width="9.5703125" style="2" customWidth="1"/>
    <col min="7949" max="8192" width="9.140625" style="2"/>
    <col min="8193" max="8193" width="45.7109375" style="2" customWidth="1"/>
    <col min="8194" max="8194" width="9.140625" style="2" bestFit="1" customWidth="1"/>
    <col min="8195" max="8195" width="10" style="2" customWidth="1"/>
    <col min="8196" max="8196" width="8" style="2" bestFit="1" customWidth="1"/>
    <col min="8197" max="8197" width="9.85546875" style="2" bestFit="1" customWidth="1"/>
    <col min="8198" max="8199" width="9.7109375" style="2" bestFit="1" customWidth="1"/>
    <col min="8200" max="8200" width="10.85546875" style="2" bestFit="1" customWidth="1"/>
    <col min="8201" max="8201" width="9.7109375" style="2" customWidth="1"/>
    <col min="8202" max="8202" width="8" style="2" customWidth="1"/>
    <col min="8203" max="8203" width="8.140625" style="2" customWidth="1"/>
    <col min="8204" max="8204" width="9.5703125" style="2" customWidth="1"/>
    <col min="8205" max="8448" width="9.140625" style="2"/>
    <col min="8449" max="8449" width="45.7109375" style="2" customWidth="1"/>
    <col min="8450" max="8450" width="9.140625" style="2" bestFit="1" customWidth="1"/>
    <col min="8451" max="8451" width="10" style="2" customWidth="1"/>
    <col min="8452" max="8452" width="8" style="2" bestFit="1" customWidth="1"/>
    <col min="8453" max="8453" width="9.85546875" style="2" bestFit="1" customWidth="1"/>
    <col min="8454" max="8455" width="9.7109375" style="2" bestFit="1" customWidth="1"/>
    <col min="8456" max="8456" width="10.85546875" style="2" bestFit="1" customWidth="1"/>
    <col min="8457" max="8457" width="9.7109375" style="2" customWidth="1"/>
    <col min="8458" max="8458" width="8" style="2" customWidth="1"/>
    <col min="8459" max="8459" width="8.140625" style="2" customWidth="1"/>
    <col min="8460" max="8460" width="9.5703125" style="2" customWidth="1"/>
    <col min="8461" max="8704" width="9.140625" style="2"/>
    <col min="8705" max="8705" width="45.7109375" style="2" customWidth="1"/>
    <col min="8706" max="8706" width="9.140625" style="2" bestFit="1" customWidth="1"/>
    <col min="8707" max="8707" width="10" style="2" customWidth="1"/>
    <col min="8708" max="8708" width="8" style="2" bestFit="1" customWidth="1"/>
    <col min="8709" max="8709" width="9.85546875" style="2" bestFit="1" customWidth="1"/>
    <col min="8710" max="8711" width="9.7109375" style="2" bestFit="1" customWidth="1"/>
    <col min="8712" max="8712" width="10.85546875" style="2" bestFit="1" customWidth="1"/>
    <col min="8713" max="8713" width="9.7109375" style="2" customWidth="1"/>
    <col min="8714" max="8714" width="8" style="2" customWidth="1"/>
    <col min="8715" max="8715" width="8.140625" style="2" customWidth="1"/>
    <col min="8716" max="8716" width="9.5703125" style="2" customWidth="1"/>
    <col min="8717" max="8960" width="9.140625" style="2"/>
    <col min="8961" max="8961" width="45.7109375" style="2" customWidth="1"/>
    <col min="8962" max="8962" width="9.140625" style="2" bestFit="1" customWidth="1"/>
    <col min="8963" max="8963" width="10" style="2" customWidth="1"/>
    <col min="8964" max="8964" width="8" style="2" bestFit="1" customWidth="1"/>
    <col min="8965" max="8965" width="9.85546875" style="2" bestFit="1" customWidth="1"/>
    <col min="8966" max="8967" width="9.7109375" style="2" bestFit="1" customWidth="1"/>
    <col min="8968" max="8968" width="10.85546875" style="2" bestFit="1" customWidth="1"/>
    <col min="8969" max="8969" width="9.7109375" style="2" customWidth="1"/>
    <col min="8970" max="8970" width="8" style="2" customWidth="1"/>
    <col min="8971" max="8971" width="8.140625" style="2" customWidth="1"/>
    <col min="8972" max="8972" width="9.5703125" style="2" customWidth="1"/>
    <col min="8973" max="9216" width="9.140625" style="2"/>
    <col min="9217" max="9217" width="45.7109375" style="2" customWidth="1"/>
    <col min="9218" max="9218" width="9.140625" style="2" bestFit="1" customWidth="1"/>
    <col min="9219" max="9219" width="10" style="2" customWidth="1"/>
    <col min="9220" max="9220" width="8" style="2" bestFit="1" customWidth="1"/>
    <col min="9221" max="9221" width="9.85546875" style="2" bestFit="1" customWidth="1"/>
    <col min="9222" max="9223" width="9.7109375" style="2" bestFit="1" customWidth="1"/>
    <col min="9224" max="9224" width="10.85546875" style="2" bestFit="1" customWidth="1"/>
    <col min="9225" max="9225" width="9.7109375" style="2" customWidth="1"/>
    <col min="9226" max="9226" width="8" style="2" customWidth="1"/>
    <col min="9227" max="9227" width="8.140625" style="2" customWidth="1"/>
    <col min="9228" max="9228" width="9.5703125" style="2" customWidth="1"/>
    <col min="9229" max="9472" width="9.140625" style="2"/>
    <col min="9473" max="9473" width="45.7109375" style="2" customWidth="1"/>
    <col min="9474" max="9474" width="9.140625" style="2" bestFit="1" customWidth="1"/>
    <col min="9475" max="9475" width="10" style="2" customWidth="1"/>
    <col min="9476" max="9476" width="8" style="2" bestFit="1" customWidth="1"/>
    <col min="9477" max="9477" width="9.85546875" style="2" bestFit="1" customWidth="1"/>
    <col min="9478" max="9479" width="9.7109375" style="2" bestFit="1" customWidth="1"/>
    <col min="9480" max="9480" width="10.85546875" style="2" bestFit="1" customWidth="1"/>
    <col min="9481" max="9481" width="9.7109375" style="2" customWidth="1"/>
    <col min="9482" max="9482" width="8" style="2" customWidth="1"/>
    <col min="9483" max="9483" width="8.140625" style="2" customWidth="1"/>
    <col min="9484" max="9484" width="9.5703125" style="2" customWidth="1"/>
    <col min="9485" max="9728" width="9.140625" style="2"/>
    <col min="9729" max="9729" width="45.7109375" style="2" customWidth="1"/>
    <col min="9730" max="9730" width="9.140625" style="2" bestFit="1" customWidth="1"/>
    <col min="9731" max="9731" width="10" style="2" customWidth="1"/>
    <col min="9732" max="9732" width="8" style="2" bestFit="1" customWidth="1"/>
    <col min="9733" max="9733" width="9.85546875" style="2" bestFit="1" customWidth="1"/>
    <col min="9734" max="9735" width="9.7109375" style="2" bestFit="1" customWidth="1"/>
    <col min="9736" max="9736" width="10.85546875" style="2" bestFit="1" customWidth="1"/>
    <col min="9737" max="9737" width="9.7109375" style="2" customWidth="1"/>
    <col min="9738" max="9738" width="8" style="2" customWidth="1"/>
    <col min="9739" max="9739" width="8.140625" style="2" customWidth="1"/>
    <col min="9740" max="9740" width="9.5703125" style="2" customWidth="1"/>
    <col min="9741" max="9984" width="9.140625" style="2"/>
    <col min="9985" max="9985" width="45.7109375" style="2" customWidth="1"/>
    <col min="9986" max="9986" width="9.140625" style="2" bestFit="1" customWidth="1"/>
    <col min="9987" max="9987" width="10" style="2" customWidth="1"/>
    <col min="9988" max="9988" width="8" style="2" bestFit="1" customWidth="1"/>
    <col min="9989" max="9989" width="9.85546875" style="2" bestFit="1" customWidth="1"/>
    <col min="9990" max="9991" width="9.7109375" style="2" bestFit="1" customWidth="1"/>
    <col min="9992" max="9992" width="10.85546875" style="2" bestFit="1" customWidth="1"/>
    <col min="9993" max="9993" width="9.7109375" style="2" customWidth="1"/>
    <col min="9994" max="9994" width="8" style="2" customWidth="1"/>
    <col min="9995" max="9995" width="8.140625" style="2" customWidth="1"/>
    <col min="9996" max="9996" width="9.5703125" style="2" customWidth="1"/>
    <col min="9997" max="10240" width="9.140625" style="2"/>
    <col min="10241" max="10241" width="45.7109375" style="2" customWidth="1"/>
    <col min="10242" max="10242" width="9.140625" style="2" bestFit="1" customWidth="1"/>
    <col min="10243" max="10243" width="10" style="2" customWidth="1"/>
    <col min="10244" max="10244" width="8" style="2" bestFit="1" customWidth="1"/>
    <col min="10245" max="10245" width="9.85546875" style="2" bestFit="1" customWidth="1"/>
    <col min="10246" max="10247" width="9.7109375" style="2" bestFit="1" customWidth="1"/>
    <col min="10248" max="10248" width="10.85546875" style="2" bestFit="1" customWidth="1"/>
    <col min="10249" max="10249" width="9.7109375" style="2" customWidth="1"/>
    <col min="10250" max="10250" width="8" style="2" customWidth="1"/>
    <col min="10251" max="10251" width="8.140625" style="2" customWidth="1"/>
    <col min="10252" max="10252" width="9.5703125" style="2" customWidth="1"/>
    <col min="10253" max="10496" width="9.140625" style="2"/>
    <col min="10497" max="10497" width="45.7109375" style="2" customWidth="1"/>
    <col min="10498" max="10498" width="9.140625" style="2" bestFit="1" customWidth="1"/>
    <col min="10499" max="10499" width="10" style="2" customWidth="1"/>
    <col min="10500" max="10500" width="8" style="2" bestFit="1" customWidth="1"/>
    <col min="10501" max="10501" width="9.85546875" style="2" bestFit="1" customWidth="1"/>
    <col min="10502" max="10503" width="9.7109375" style="2" bestFit="1" customWidth="1"/>
    <col min="10504" max="10504" width="10.85546875" style="2" bestFit="1" customWidth="1"/>
    <col min="10505" max="10505" width="9.7109375" style="2" customWidth="1"/>
    <col min="10506" max="10506" width="8" style="2" customWidth="1"/>
    <col min="10507" max="10507" width="8.140625" style="2" customWidth="1"/>
    <col min="10508" max="10508" width="9.5703125" style="2" customWidth="1"/>
    <col min="10509" max="10752" width="9.140625" style="2"/>
    <col min="10753" max="10753" width="45.7109375" style="2" customWidth="1"/>
    <col min="10754" max="10754" width="9.140625" style="2" bestFit="1" customWidth="1"/>
    <col min="10755" max="10755" width="10" style="2" customWidth="1"/>
    <col min="10756" max="10756" width="8" style="2" bestFit="1" customWidth="1"/>
    <col min="10757" max="10757" width="9.85546875" style="2" bestFit="1" customWidth="1"/>
    <col min="10758" max="10759" width="9.7109375" style="2" bestFit="1" customWidth="1"/>
    <col min="10760" max="10760" width="10.85546875" style="2" bestFit="1" customWidth="1"/>
    <col min="10761" max="10761" width="9.7109375" style="2" customWidth="1"/>
    <col min="10762" max="10762" width="8" style="2" customWidth="1"/>
    <col min="10763" max="10763" width="8.140625" style="2" customWidth="1"/>
    <col min="10764" max="10764" width="9.5703125" style="2" customWidth="1"/>
    <col min="10765" max="11008" width="9.140625" style="2"/>
    <col min="11009" max="11009" width="45.7109375" style="2" customWidth="1"/>
    <col min="11010" max="11010" width="9.140625" style="2" bestFit="1" customWidth="1"/>
    <col min="11011" max="11011" width="10" style="2" customWidth="1"/>
    <col min="11012" max="11012" width="8" style="2" bestFit="1" customWidth="1"/>
    <col min="11013" max="11013" width="9.85546875" style="2" bestFit="1" customWidth="1"/>
    <col min="11014" max="11015" width="9.7109375" style="2" bestFit="1" customWidth="1"/>
    <col min="11016" max="11016" width="10.85546875" style="2" bestFit="1" customWidth="1"/>
    <col min="11017" max="11017" width="9.7109375" style="2" customWidth="1"/>
    <col min="11018" max="11018" width="8" style="2" customWidth="1"/>
    <col min="11019" max="11019" width="8.140625" style="2" customWidth="1"/>
    <col min="11020" max="11020" width="9.5703125" style="2" customWidth="1"/>
    <col min="11021" max="11264" width="9.140625" style="2"/>
    <col min="11265" max="11265" width="45.7109375" style="2" customWidth="1"/>
    <col min="11266" max="11266" width="9.140625" style="2" bestFit="1" customWidth="1"/>
    <col min="11267" max="11267" width="10" style="2" customWidth="1"/>
    <col min="11268" max="11268" width="8" style="2" bestFit="1" customWidth="1"/>
    <col min="11269" max="11269" width="9.85546875" style="2" bestFit="1" customWidth="1"/>
    <col min="11270" max="11271" width="9.7109375" style="2" bestFit="1" customWidth="1"/>
    <col min="11272" max="11272" width="10.85546875" style="2" bestFit="1" customWidth="1"/>
    <col min="11273" max="11273" width="9.7109375" style="2" customWidth="1"/>
    <col min="11274" max="11274" width="8" style="2" customWidth="1"/>
    <col min="11275" max="11275" width="8.140625" style="2" customWidth="1"/>
    <col min="11276" max="11276" width="9.5703125" style="2" customWidth="1"/>
    <col min="11277" max="11520" width="9.140625" style="2"/>
    <col min="11521" max="11521" width="45.7109375" style="2" customWidth="1"/>
    <col min="11522" max="11522" width="9.140625" style="2" bestFit="1" customWidth="1"/>
    <col min="11523" max="11523" width="10" style="2" customWidth="1"/>
    <col min="11524" max="11524" width="8" style="2" bestFit="1" customWidth="1"/>
    <col min="11525" max="11525" width="9.85546875" style="2" bestFit="1" customWidth="1"/>
    <col min="11526" max="11527" width="9.7109375" style="2" bestFit="1" customWidth="1"/>
    <col min="11528" max="11528" width="10.85546875" style="2" bestFit="1" customWidth="1"/>
    <col min="11529" max="11529" width="9.7109375" style="2" customWidth="1"/>
    <col min="11530" max="11530" width="8" style="2" customWidth="1"/>
    <col min="11531" max="11531" width="8.140625" style="2" customWidth="1"/>
    <col min="11532" max="11532" width="9.5703125" style="2" customWidth="1"/>
    <col min="11533" max="11776" width="9.140625" style="2"/>
    <col min="11777" max="11777" width="45.7109375" style="2" customWidth="1"/>
    <col min="11778" max="11778" width="9.140625" style="2" bestFit="1" customWidth="1"/>
    <col min="11779" max="11779" width="10" style="2" customWidth="1"/>
    <col min="11780" max="11780" width="8" style="2" bestFit="1" customWidth="1"/>
    <col min="11781" max="11781" width="9.85546875" style="2" bestFit="1" customWidth="1"/>
    <col min="11782" max="11783" width="9.7109375" style="2" bestFit="1" customWidth="1"/>
    <col min="11784" max="11784" width="10.85546875" style="2" bestFit="1" customWidth="1"/>
    <col min="11785" max="11785" width="9.7109375" style="2" customWidth="1"/>
    <col min="11786" max="11786" width="8" style="2" customWidth="1"/>
    <col min="11787" max="11787" width="8.140625" style="2" customWidth="1"/>
    <col min="11788" max="11788" width="9.5703125" style="2" customWidth="1"/>
    <col min="11789" max="12032" width="9.140625" style="2"/>
    <col min="12033" max="12033" width="45.7109375" style="2" customWidth="1"/>
    <col min="12034" max="12034" width="9.140625" style="2" bestFit="1" customWidth="1"/>
    <col min="12035" max="12035" width="10" style="2" customWidth="1"/>
    <col min="12036" max="12036" width="8" style="2" bestFit="1" customWidth="1"/>
    <col min="12037" max="12037" width="9.85546875" style="2" bestFit="1" customWidth="1"/>
    <col min="12038" max="12039" width="9.7109375" style="2" bestFit="1" customWidth="1"/>
    <col min="12040" max="12040" width="10.85546875" style="2" bestFit="1" customWidth="1"/>
    <col min="12041" max="12041" width="9.7109375" style="2" customWidth="1"/>
    <col min="12042" max="12042" width="8" style="2" customWidth="1"/>
    <col min="12043" max="12043" width="8.140625" style="2" customWidth="1"/>
    <col min="12044" max="12044" width="9.5703125" style="2" customWidth="1"/>
    <col min="12045" max="12288" width="9.140625" style="2"/>
    <col min="12289" max="12289" width="45.7109375" style="2" customWidth="1"/>
    <col min="12290" max="12290" width="9.140625" style="2" bestFit="1" customWidth="1"/>
    <col min="12291" max="12291" width="10" style="2" customWidth="1"/>
    <col min="12292" max="12292" width="8" style="2" bestFit="1" customWidth="1"/>
    <col min="12293" max="12293" width="9.85546875" style="2" bestFit="1" customWidth="1"/>
    <col min="12294" max="12295" width="9.7109375" style="2" bestFit="1" customWidth="1"/>
    <col min="12296" max="12296" width="10.85546875" style="2" bestFit="1" customWidth="1"/>
    <col min="12297" max="12297" width="9.7109375" style="2" customWidth="1"/>
    <col min="12298" max="12298" width="8" style="2" customWidth="1"/>
    <col min="12299" max="12299" width="8.140625" style="2" customWidth="1"/>
    <col min="12300" max="12300" width="9.5703125" style="2" customWidth="1"/>
    <col min="12301" max="12544" width="9.140625" style="2"/>
    <col min="12545" max="12545" width="45.7109375" style="2" customWidth="1"/>
    <col min="12546" max="12546" width="9.140625" style="2" bestFit="1" customWidth="1"/>
    <col min="12547" max="12547" width="10" style="2" customWidth="1"/>
    <col min="12548" max="12548" width="8" style="2" bestFit="1" customWidth="1"/>
    <col min="12549" max="12549" width="9.85546875" style="2" bestFit="1" customWidth="1"/>
    <col min="12550" max="12551" width="9.7109375" style="2" bestFit="1" customWidth="1"/>
    <col min="12552" max="12552" width="10.85546875" style="2" bestFit="1" customWidth="1"/>
    <col min="12553" max="12553" width="9.7109375" style="2" customWidth="1"/>
    <col min="12554" max="12554" width="8" style="2" customWidth="1"/>
    <col min="12555" max="12555" width="8.140625" style="2" customWidth="1"/>
    <col min="12556" max="12556" width="9.5703125" style="2" customWidth="1"/>
    <col min="12557" max="12800" width="9.140625" style="2"/>
    <col min="12801" max="12801" width="45.7109375" style="2" customWidth="1"/>
    <col min="12802" max="12802" width="9.140625" style="2" bestFit="1" customWidth="1"/>
    <col min="12803" max="12803" width="10" style="2" customWidth="1"/>
    <col min="12804" max="12804" width="8" style="2" bestFit="1" customWidth="1"/>
    <col min="12805" max="12805" width="9.85546875" style="2" bestFit="1" customWidth="1"/>
    <col min="12806" max="12807" width="9.7109375" style="2" bestFit="1" customWidth="1"/>
    <col min="12808" max="12808" width="10.85546875" style="2" bestFit="1" customWidth="1"/>
    <col min="12809" max="12809" width="9.7109375" style="2" customWidth="1"/>
    <col min="12810" max="12810" width="8" style="2" customWidth="1"/>
    <col min="12811" max="12811" width="8.140625" style="2" customWidth="1"/>
    <col min="12812" max="12812" width="9.5703125" style="2" customWidth="1"/>
    <col min="12813" max="13056" width="9.140625" style="2"/>
    <col min="13057" max="13057" width="45.7109375" style="2" customWidth="1"/>
    <col min="13058" max="13058" width="9.140625" style="2" bestFit="1" customWidth="1"/>
    <col min="13059" max="13059" width="10" style="2" customWidth="1"/>
    <col min="13060" max="13060" width="8" style="2" bestFit="1" customWidth="1"/>
    <col min="13061" max="13061" width="9.85546875" style="2" bestFit="1" customWidth="1"/>
    <col min="13062" max="13063" width="9.7109375" style="2" bestFit="1" customWidth="1"/>
    <col min="13064" max="13064" width="10.85546875" style="2" bestFit="1" customWidth="1"/>
    <col min="13065" max="13065" width="9.7109375" style="2" customWidth="1"/>
    <col min="13066" max="13066" width="8" style="2" customWidth="1"/>
    <col min="13067" max="13067" width="8.140625" style="2" customWidth="1"/>
    <col min="13068" max="13068" width="9.5703125" style="2" customWidth="1"/>
    <col min="13069" max="13312" width="9.140625" style="2"/>
    <col min="13313" max="13313" width="45.7109375" style="2" customWidth="1"/>
    <col min="13314" max="13314" width="9.140625" style="2" bestFit="1" customWidth="1"/>
    <col min="13315" max="13315" width="10" style="2" customWidth="1"/>
    <col min="13316" max="13316" width="8" style="2" bestFit="1" customWidth="1"/>
    <col min="13317" max="13317" width="9.85546875" style="2" bestFit="1" customWidth="1"/>
    <col min="13318" max="13319" width="9.7109375" style="2" bestFit="1" customWidth="1"/>
    <col min="13320" max="13320" width="10.85546875" style="2" bestFit="1" customWidth="1"/>
    <col min="13321" max="13321" width="9.7109375" style="2" customWidth="1"/>
    <col min="13322" max="13322" width="8" style="2" customWidth="1"/>
    <col min="13323" max="13323" width="8.140625" style="2" customWidth="1"/>
    <col min="13324" max="13324" width="9.5703125" style="2" customWidth="1"/>
    <col min="13325" max="13568" width="9.140625" style="2"/>
    <col min="13569" max="13569" width="45.7109375" style="2" customWidth="1"/>
    <col min="13570" max="13570" width="9.140625" style="2" bestFit="1" customWidth="1"/>
    <col min="13571" max="13571" width="10" style="2" customWidth="1"/>
    <col min="13572" max="13572" width="8" style="2" bestFit="1" customWidth="1"/>
    <col min="13573" max="13573" width="9.85546875" style="2" bestFit="1" customWidth="1"/>
    <col min="13574" max="13575" width="9.7109375" style="2" bestFit="1" customWidth="1"/>
    <col min="13576" max="13576" width="10.85546875" style="2" bestFit="1" customWidth="1"/>
    <col min="13577" max="13577" width="9.7109375" style="2" customWidth="1"/>
    <col min="13578" max="13578" width="8" style="2" customWidth="1"/>
    <col min="13579" max="13579" width="8.140625" style="2" customWidth="1"/>
    <col min="13580" max="13580" width="9.5703125" style="2" customWidth="1"/>
    <col min="13581" max="13824" width="9.140625" style="2"/>
    <col min="13825" max="13825" width="45.7109375" style="2" customWidth="1"/>
    <col min="13826" max="13826" width="9.140625" style="2" bestFit="1" customWidth="1"/>
    <col min="13827" max="13827" width="10" style="2" customWidth="1"/>
    <col min="13828" max="13828" width="8" style="2" bestFit="1" customWidth="1"/>
    <col min="13829" max="13829" width="9.85546875" style="2" bestFit="1" customWidth="1"/>
    <col min="13830" max="13831" width="9.7109375" style="2" bestFit="1" customWidth="1"/>
    <col min="13832" max="13832" width="10.85546875" style="2" bestFit="1" customWidth="1"/>
    <col min="13833" max="13833" width="9.7109375" style="2" customWidth="1"/>
    <col min="13834" max="13834" width="8" style="2" customWidth="1"/>
    <col min="13835" max="13835" width="8.140625" style="2" customWidth="1"/>
    <col min="13836" max="13836" width="9.5703125" style="2" customWidth="1"/>
    <col min="13837" max="14080" width="9.140625" style="2"/>
    <col min="14081" max="14081" width="45.7109375" style="2" customWidth="1"/>
    <col min="14082" max="14082" width="9.140625" style="2" bestFit="1" customWidth="1"/>
    <col min="14083" max="14083" width="10" style="2" customWidth="1"/>
    <col min="14084" max="14084" width="8" style="2" bestFit="1" customWidth="1"/>
    <col min="14085" max="14085" width="9.85546875" style="2" bestFit="1" customWidth="1"/>
    <col min="14086" max="14087" width="9.7109375" style="2" bestFit="1" customWidth="1"/>
    <col min="14088" max="14088" width="10.85546875" style="2" bestFit="1" customWidth="1"/>
    <col min="14089" max="14089" width="9.7109375" style="2" customWidth="1"/>
    <col min="14090" max="14090" width="8" style="2" customWidth="1"/>
    <col min="14091" max="14091" width="8.140625" style="2" customWidth="1"/>
    <col min="14092" max="14092" width="9.5703125" style="2" customWidth="1"/>
    <col min="14093" max="14336" width="9.140625" style="2"/>
    <col min="14337" max="14337" width="45.7109375" style="2" customWidth="1"/>
    <col min="14338" max="14338" width="9.140625" style="2" bestFit="1" customWidth="1"/>
    <col min="14339" max="14339" width="10" style="2" customWidth="1"/>
    <col min="14340" max="14340" width="8" style="2" bestFit="1" customWidth="1"/>
    <col min="14341" max="14341" width="9.85546875" style="2" bestFit="1" customWidth="1"/>
    <col min="14342" max="14343" width="9.7109375" style="2" bestFit="1" customWidth="1"/>
    <col min="14344" max="14344" width="10.85546875" style="2" bestFit="1" customWidth="1"/>
    <col min="14345" max="14345" width="9.7109375" style="2" customWidth="1"/>
    <col min="14346" max="14346" width="8" style="2" customWidth="1"/>
    <col min="14347" max="14347" width="8.140625" style="2" customWidth="1"/>
    <col min="14348" max="14348" width="9.5703125" style="2" customWidth="1"/>
    <col min="14349" max="14592" width="9.140625" style="2"/>
    <col min="14593" max="14593" width="45.7109375" style="2" customWidth="1"/>
    <col min="14594" max="14594" width="9.140625" style="2" bestFit="1" customWidth="1"/>
    <col min="14595" max="14595" width="10" style="2" customWidth="1"/>
    <col min="14596" max="14596" width="8" style="2" bestFit="1" customWidth="1"/>
    <col min="14597" max="14597" width="9.85546875" style="2" bestFit="1" customWidth="1"/>
    <col min="14598" max="14599" width="9.7109375" style="2" bestFit="1" customWidth="1"/>
    <col min="14600" max="14600" width="10.85546875" style="2" bestFit="1" customWidth="1"/>
    <col min="14601" max="14601" width="9.7109375" style="2" customWidth="1"/>
    <col min="14602" max="14602" width="8" style="2" customWidth="1"/>
    <col min="14603" max="14603" width="8.140625" style="2" customWidth="1"/>
    <col min="14604" max="14604" width="9.5703125" style="2" customWidth="1"/>
    <col min="14605" max="14848" width="9.140625" style="2"/>
    <col min="14849" max="14849" width="45.7109375" style="2" customWidth="1"/>
    <col min="14850" max="14850" width="9.140625" style="2" bestFit="1" customWidth="1"/>
    <col min="14851" max="14851" width="10" style="2" customWidth="1"/>
    <col min="14852" max="14852" width="8" style="2" bestFit="1" customWidth="1"/>
    <col min="14853" max="14853" width="9.85546875" style="2" bestFit="1" customWidth="1"/>
    <col min="14854" max="14855" width="9.7109375" style="2" bestFit="1" customWidth="1"/>
    <col min="14856" max="14856" width="10.85546875" style="2" bestFit="1" customWidth="1"/>
    <col min="14857" max="14857" width="9.7109375" style="2" customWidth="1"/>
    <col min="14858" max="14858" width="8" style="2" customWidth="1"/>
    <col min="14859" max="14859" width="8.140625" style="2" customWidth="1"/>
    <col min="14860" max="14860" width="9.5703125" style="2" customWidth="1"/>
    <col min="14861" max="15104" width="9.140625" style="2"/>
    <col min="15105" max="15105" width="45.7109375" style="2" customWidth="1"/>
    <col min="15106" max="15106" width="9.140625" style="2" bestFit="1" customWidth="1"/>
    <col min="15107" max="15107" width="10" style="2" customWidth="1"/>
    <col min="15108" max="15108" width="8" style="2" bestFit="1" customWidth="1"/>
    <col min="15109" max="15109" width="9.85546875" style="2" bestFit="1" customWidth="1"/>
    <col min="15110" max="15111" width="9.7109375" style="2" bestFit="1" customWidth="1"/>
    <col min="15112" max="15112" width="10.85546875" style="2" bestFit="1" customWidth="1"/>
    <col min="15113" max="15113" width="9.7109375" style="2" customWidth="1"/>
    <col min="15114" max="15114" width="8" style="2" customWidth="1"/>
    <col min="15115" max="15115" width="8.140625" style="2" customWidth="1"/>
    <col min="15116" max="15116" width="9.5703125" style="2" customWidth="1"/>
    <col min="15117" max="15360" width="9.140625" style="2"/>
    <col min="15361" max="15361" width="45.7109375" style="2" customWidth="1"/>
    <col min="15362" max="15362" width="9.140625" style="2" bestFit="1" customWidth="1"/>
    <col min="15363" max="15363" width="10" style="2" customWidth="1"/>
    <col min="15364" max="15364" width="8" style="2" bestFit="1" customWidth="1"/>
    <col min="15365" max="15365" width="9.85546875" style="2" bestFit="1" customWidth="1"/>
    <col min="15366" max="15367" width="9.7109375" style="2" bestFit="1" customWidth="1"/>
    <col min="15368" max="15368" width="10.85546875" style="2" bestFit="1" customWidth="1"/>
    <col min="15369" max="15369" width="9.7109375" style="2" customWidth="1"/>
    <col min="15370" max="15370" width="8" style="2" customWidth="1"/>
    <col min="15371" max="15371" width="8.140625" style="2" customWidth="1"/>
    <col min="15372" max="15372" width="9.5703125" style="2" customWidth="1"/>
    <col min="15373" max="15616" width="9.140625" style="2"/>
    <col min="15617" max="15617" width="45.7109375" style="2" customWidth="1"/>
    <col min="15618" max="15618" width="9.140625" style="2" bestFit="1" customWidth="1"/>
    <col min="15619" max="15619" width="10" style="2" customWidth="1"/>
    <col min="15620" max="15620" width="8" style="2" bestFit="1" customWidth="1"/>
    <col min="15621" max="15621" width="9.85546875" style="2" bestFit="1" customWidth="1"/>
    <col min="15622" max="15623" width="9.7109375" style="2" bestFit="1" customWidth="1"/>
    <col min="15624" max="15624" width="10.85546875" style="2" bestFit="1" customWidth="1"/>
    <col min="15625" max="15625" width="9.7109375" style="2" customWidth="1"/>
    <col min="15626" max="15626" width="8" style="2" customWidth="1"/>
    <col min="15627" max="15627" width="8.140625" style="2" customWidth="1"/>
    <col min="15628" max="15628" width="9.5703125" style="2" customWidth="1"/>
    <col min="15629" max="15872" width="9.140625" style="2"/>
    <col min="15873" max="15873" width="45.7109375" style="2" customWidth="1"/>
    <col min="15874" max="15874" width="9.140625" style="2" bestFit="1" customWidth="1"/>
    <col min="15875" max="15875" width="10" style="2" customWidth="1"/>
    <col min="15876" max="15876" width="8" style="2" bestFit="1" customWidth="1"/>
    <col min="15877" max="15877" width="9.85546875" style="2" bestFit="1" customWidth="1"/>
    <col min="15878" max="15879" width="9.7109375" style="2" bestFit="1" customWidth="1"/>
    <col min="15880" max="15880" width="10.85546875" style="2" bestFit="1" customWidth="1"/>
    <col min="15881" max="15881" width="9.7109375" style="2" customWidth="1"/>
    <col min="15882" max="15882" width="8" style="2" customWidth="1"/>
    <col min="15883" max="15883" width="8.140625" style="2" customWidth="1"/>
    <col min="15884" max="15884" width="9.5703125" style="2" customWidth="1"/>
    <col min="15885" max="16128" width="9.140625" style="2"/>
    <col min="16129" max="16129" width="45.7109375" style="2" customWidth="1"/>
    <col min="16130" max="16130" width="9.140625" style="2" bestFit="1" customWidth="1"/>
    <col min="16131" max="16131" width="10" style="2" customWidth="1"/>
    <col min="16132" max="16132" width="8" style="2" bestFit="1" customWidth="1"/>
    <col min="16133" max="16133" width="9.85546875" style="2" bestFit="1" customWidth="1"/>
    <col min="16134" max="16135" width="9.7109375" style="2" bestFit="1" customWidth="1"/>
    <col min="16136" max="16136" width="10.85546875" style="2" bestFit="1" customWidth="1"/>
    <col min="16137" max="16137" width="9.7109375" style="2" customWidth="1"/>
    <col min="16138" max="16138" width="8" style="2" customWidth="1"/>
    <col min="16139" max="16139" width="8.140625" style="2" customWidth="1"/>
    <col min="16140" max="16140" width="9.5703125" style="2" customWidth="1"/>
    <col min="16141" max="16384" width="9.140625" style="2"/>
  </cols>
  <sheetData>
    <row r="1" spans="1:12" x14ac:dyDescent="0.2">
      <c r="A1" s="80" t="s">
        <v>63</v>
      </c>
    </row>
    <row r="2" spans="1:12" ht="38.25" x14ac:dyDescent="0.2">
      <c r="A2" s="9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47</v>
      </c>
      <c r="J2" s="16" t="s">
        <v>9</v>
      </c>
      <c r="K2" s="97" t="s">
        <v>10</v>
      </c>
      <c r="L2" s="97" t="s">
        <v>11</v>
      </c>
    </row>
    <row r="3" spans="1:12" x14ac:dyDescent="0.2">
      <c r="A3" s="110" t="s">
        <v>12</v>
      </c>
      <c r="B3" s="90">
        <v>988.2</v>
      </c>
      <c r="C3" s="9">
        <v>178</v>
      </c>
      <c r="D3" s="9">
        <v>0</v>
      </c>
      <c r="E3" s="9">
        <v>0</v>
      </c>
      <c r="F3" s="9">
        <v>0</v>
      </c>
      <c r="G3" s="98">
        <v>0</v>
      </c>
      <c r="H3" s="98">
        <v>178</v>
      </c>
      <c r="I3" s="9">
        <v>0</v>
      </c>
      <c r="J3" s="9">
        <v>166</v>
      </c>
      <c r="K3" s="98">
        <v>-12</v>
      </c>
      <c r="L3" s="11">
        <v>0.93258426966292129</v>
      </c>
    </row>
    <row r="4" spans="1:12" ht="25.5" x14ac:dyDescent="0.2">
      <c r="A4" s="110" t="s">
        <v>13</v>
      </c>
      <c r="B4" s="90">
        <v>1280.45</v>
      </c>
      <c r="C4" s="9">
        <v>308</v>
      </c>
      <c r="D4" s="9">
        <v>0</v>
      </c>
      <c r="E4" s="9">
        <v>0</v>
      </c>
      <c r="F4" s="9">
        <v>0</v>
      </c>
      <c r="G4" s="98">
        <v>0</v>
      </c>
      <c r="H4" s="98">
        <v>308</v>
      </c>
      <c r="I4" s="9">
        <v>0</v>
      </c>
      <c r="J4" s="9">
        <v>268</v>
      </c>
      <c r="K4" s="98">
        <v>-40</v>
      </c>
      <c r="L4" s="11">
        <v>0.87012987012987009</v>
      </c>
    </row>
    <row r="5" spans="1:12" ht="25.5" x14ac:dyDescent="0.2">
      <c r="A5" s="110" t="s">
        <v>14</v>
      </c>
      <c r="B5" s="90">
        <v>1312.25</v>
      </c>
      <c r="C5" s="9">
        <v>302</v>
      </c>
      <c r="D5" s="9">
        <v>0</v>
      </c>
      <c r="E5" s="9">
        <v>0</v>
      </c>
      <c r="F5" s="9">
        <v>0</v>
      </c>
      <c r="G5" s="98">
        <v>0</v>
      </c>
      <c r="H5" s="98">
        <v>302</v>
      </c>
      <c r="I5" s="9">
        <v>0</v>
      </c>
      <c r="J5" s="9">
        <v>188</v>
      </c>
      <c r="K5" s="98">
        <v>-114</v>
      </c>
      <c r="L5" s="11">
        <v>0.62251655629139069</v>
      </c>
    </row>
    <row r="6" spans="1:12" x14ac:dyDescent="0.2">
      <c r="A6" s="110" t="s">
        <v>15</v>
      </c>
      <c r="B6" s="90">
        <v>144.1</v>
      </c>
      <c r="C6" s="9">
        <v>32</v>
      </c>
      <c r="D6" s="9">
        <v>32</v>
      </c>
      <c r="E6" s="9">
        <v>0</v>
      </c>
      <c r="F6" s="9">
        <v>0</v>
      </c>
      <c r="G6" s="98">
        <v>0</v>
      </c>
      <c r="H6" s="98">
        <v>0</v>
      </c>
      <c r="I6" s="9">
        <v>0</v>
      </c>
      <c r="J6" s="9">
        <v>47</v>
      </c>
      <c r="K6" s="98">
        <v>15</v>
      </c>
      <c r="L6" s="11">
        <v>1.46875</v>
      </c>
    </row>
    <row r="7" spans="1:12" x14ac:dyDescent="0.2">
      <c r="A7" s="110" t="s">
        <v>16</v>
      </c>
      <c r="B7" s="90">
        <v>1073.77</v>
      </c>
      <c r="C7" s="9">
        <v>217</v>
      </c>
      <c r="D7" s="9">
        <v>39</v>
      </c>
      <c r="E7" s="9">
        <v>0</v>
      </c>
      <c r="F7" s="9">
        <v>178</v>
      </c>
      <c r="G7" s="98">
        <v>0</v>
      </c>
      <c r="H7" s="98">
        <v>0</v>
      </c>
      <c r="I7" s="9">
        <v>0</v>
      </c>
      <c r="J7" s="9">
        <v>291</v>
      </c>
      <c r="K7" s="98">
        <v>74</v>
      </c>
      <c r="L7" s="11">
        <v>1.3410138248847927</v>
      </c>
    </row>
    <row r="8" spans="1:12" x14ac:dyDescent="0.2">
      <c r="A8" s="110" t="s">
        <v>17</v>
      </c>
      <c r="B8" s="90">
        <v>232.8</v>
      </c>
      <c r="C8" s="9">
        <v>54</v>
      </c>
      <c r="D8" s="9">
        <v>0</v>
      </c>
      <c r="E8" s="9">
        <v>0</v>
      </c>
      <c r="F8" s="9">
        <v>54</v>
      </c>
      <c r="G8" s="98">
        <v>0</v>
      </c>
      <c r="H8" s="98">
        <v>0</v>
      </c>
      <c r="I8" s="9">
        <v>0</v>
      </c>
      <c r="J8" s="9">
        <v>115</v>
      </c>
      <c r="K8" s="98">
        <v>61</v>
      </c>
      <c r="L8" s="11">
        <v>2.1296296296296298</v>
      </c>
    </row>
    <row r="9" spans="1:12" ht="25.5" x14ac:dyDescent="0.2">
      <c r="A9" s="110" t="s">
        <v>18</v>
      </c>
      <c r="B9" s="90">
        <v>1191.1099999999999</v>
      </c>
      <c r="C9" s="9">
        <v>274</v>
      </c>
      <c r="D9" s="9">
        <v>0</v>
      </c>
      <c r="E9" s="9">
        <v>0</v>
      </c>
      <c r="F9" s="9">
        <v>63</v>
      </c>
      <c r="G9" s="98">
        <v>0</v>
      </c>
      <c r="H9" s="98">
        <v>211</v>
      </c>
      <c r="I9" s="9">
        <v>0</v>
      </c>
      <c r="J9" s="9">
        <v>170</v>
      </c>
      <c r="K9" s="98">
        <v>-104</v>
      </c>
      <c r="L9" s="11">
        <v>0.62043795620437958</v>
      </c>
    </row>
    <row r="10" spans="1:12" ht="25.5" x14ac:dyDescent="0.2">
      <c r="A10" s="110" t="s">
        <v>19</v>
      </c>
      <c r="B10" s="90">
        <v>432</v>
      </c>
      <c r="C10" s="9">
        <v>96</v>
      </c>
      <c r="D10" s="9">
        <v>0</v>
      </c>
      <c r="E10" s="9">
        <v>0</v>
      </c>
      <c r="F10" s="9">
        <v>0</v>
      </c>
      <c r="G10" s="98">
        <v>0</v>
      </c>
      <c r="H10" s="98">
        <v>0</v>
      </c>
      <c r="I10" s="9">
        <v>96</v>
      </c>
      <c r="J10" s="9">
        <v>38</v>
      </c>
      <c r="K10" s="98">
        <v>-58</v>
      </c>
      <c r="L10" s="11">
        <v>0.39583333333333331</v>
      </c>
    </row>
    <row r="11" spans="1:12" x14ac:dyDescent="0.2">
      <c r="A11" s="110" t="s">
        <v>20</v>
      </c>
      <c r="B11" s="90">
        <v>1159.06</v>
      </c>
      <c r="C11" s="9">
        <v>253</v>
      </c>
      <c r="D11" s="9">
        <v>253</v>
      </c>
      <c r="E11" s="9">
        <v>0</v>
      </c>
      <c r="F11" s="9">
        <v>0</v>
      </c>
      <c r="G11" s="98">
        <v>0</v>
      </c>
      <c r="H11" s="98">
        <v>0</v>
      </c>
      <c r="I11" s="9">
        <v>0</v>
      </c>
      <c r="J11" s="9">
        <v>101</v>
      </c>
      <c r="K11" s="98">
        <v>-152</v>
      </c>
      <c r="L11" s="11">
        <v>0.39920948616600793</v>
      </c>
    </row>
    <row r="12" spans="1:12" x14ac:dyDescent="0.2">
      <c r="A12" s="110" t="s">
        <v>21</v>
      </c>
      <c r="B12" s="90">
        <v>1236.3399999999999</v>
      </c>
      <c r="C12" s="9">
        <v>261</v>
      </c>
      <c r="D12" s="9">
        <v>261</v>
      </c>
      <c r="E12" s="9">
        <v>0</v>
      </c>
      <c r="F12" s="9">
        <v>0</v>
      </c>
      <c r="G12" s="98">
        <v>0</v>
      </c>
      <c r="H12" s="98">
        <v>0</v>
      </c>
      <c r="I12" s="9">
        <v>0</v>
      </c>
      <c r="J12" s="9">
        <v>162</v>
      </c>
      <c r="K12" s="98">
        <v>-99</v>
      </c>
      <c r="L12" s="11">
        <v>0.62068965517241381</v>
      </c>
    </row>
    <row r="13" spans="1:12" x14ac:dyDescent="0.2">
      <c r="A13" s="110" t="s">
        <v>22</v>
      </c>
      <c r="B13" s="90">
        <v>840</v>
      </c>
      <c r="C13" s="9">
        <v>210</v>
      </c>
      <c r="D13" s="9">
        <v>210</v>
      </c>
      <c r="E13" s="9">
        <v>0</v>
      </c>
      <c r="F13" s="9">
        <v>0</v>
      </c>
      <c r="G13" s="98">
        <v>0</v>
      </c>
      <c r="H13" s="98">
        <v>0</v>
      </c>
      <c r="I13" s="9">
        <v>0</v>
      </c>
      <c r="J13" s="9">
        <v>230</v>
      </c>
      <c r="K13" s="98">
        <v>20</v>
      </c>
      <c r="L13" s="11">
        <v>1.0952380952380953</v>
      </c>
    </row>
    <row r="14" spans="1:12" x14ac:dyDescent="0.2">
      <c r="A14" s="110" t="s">
        <v>23</v>
      </c>
      <c r="B14" s="90">
        <v>427.94</v>
      </c>
      <c r="C14" s="9">
        <v>102</v>
      </c>
      <c r="D14" s="9">
        <v>102</v>
      </c>
      <c r="E14" s="9">
        <v>0</v>
      </c>
      <c r="F14" s="9">
        <v>0</v>
      </c>
      <c r="G14" s="98">
        <v>0</v>
      </c>
      <c r="H14" s="98">
        <v>0</v>
      </c>
      <c r="I14" s="9">
        <v>0</v>
      </c>
      <c r="J14" s="9">
        <v>133</v>
      </c>
      <c r="K14" s="98">
        <v>31</v>
      </c>
      <c r="L14" s="11">
        <v>1.3039215686274499</v>
      </c>
    </row>
    <row r="15" spans="1:12" x14ac:dyDescent="0.2">
      <c r="A15" s="110" t="s">
        <v>24</v>
      </c>
      <c r="B15" s="90">
        <v>2400</v>
      </c>
      <c r="C15" s="9">
        <v>600</v>
      </c>
      <c r="D15" s="9">
        <v>600</v>
      </c>
      <c r="E15" s="9">
        <v>0</v>
      </c>
      <c r="F15" s="9">
        <v>0</v>
      </c>
      <c r="G15" s="98">
        <v>0</v>
      </c>
      <c r="H15" s="98">
        <v>0</v>
      </c>
      <c r="I15" s="9">
        <v>0</v>
      </c>
      <c r="J15" s="9">
        <v>632</v>
      </c>
      <c r="K15" s="98">
        <v>32</v>
      </c>
      <c r="L15" s="11">
        <v>1.0533333333333332</v>
      </c>
    </row>
    <row r="16" spans="1:12" x14ac:dyDescent="0.2">
      <c r="A16" s="110" t="s">
        <v>25</v>
      </c>
      <c r="B16" s="90">
        <v>2821.03</v>
      </c>
      <c r="C16" s="9">
        <v>655</v>
      </c>
      <c r="D16" s="9">
        <v>0</v>
      </c>
      <c r="E16" s="9">
        <v>0</v>
      </c>
      <c r="F16" s="9">
        <v>0</v>
      </c>
      <c r="G16" s="98">
        <v>625</v>
      </c>
      <c r="H16" s="98">
        <v>30</v>
      </c>
      <c r="I16" s="9">
        <v>0</v>
      </c>
      <c r="J16" s="9">
        <v>374</v>
      </c>
      <c r="K16" s="98">
        <v>-281</v>
      </c>
      <c r="L16" s="11">
        <v>0.57099236641221374</v>
      </c>
    </row>
    <row r="17" spans="1:12" x14ac:dyDescent="0.2">
      <c r="A17" s="110" t="s">
        <v>26</v>
      </c>
      <c r="B17" s="90">
        <v>2400</v>
      </c>
      <c r="C17" s="9">
        <v>600</v>
      </c>
      <c r="D17" s="9">
        <v>600</v>
      </c>
      <c r="E17" s="9">
        <v>0</v>
      </c>
      <c r="F17" s="9">
        <v>0</v>
      </c>
      <c r="G17" s="98">
        <v>0</v>
      </c>
      <c r="H17" s="98">
        <v>0</v>
      </c>
      <c r="I17" s="9">
        <v>0</v>
      </c>
      <c r="J17" s="9">
        <v>692</v>
      </c>
      <c r="K17" s="98">
        <v>92</v>
      </c>
      <c r="L17" s="11">
        <v>1.1533333333333333</v>
      </c>
    </row>
    <row r="18" spans="1:12" x14ac:dyDescent="0.2">
      <c r="A18" s="110" t="s">
        <v>27</v>
      </c>
      <c r="B18" s="90">
        <v>1645.15</v>
      </c>
      <c r="C18" s="9">
        <v>358</v>
      </c>
      <c r="D18" s="9">
        <v>259</v>
      </c>
      <c r="E18" s="9">
        <v>0</v>
      </c>
      <c r="F18" s="9">
        <v>0</v>
      </c>
      <c r="G18" s="98">
        <v>15</v>
      </c>
      <c r="H18" s="98">
        <v>0</v>
      </c>
      <c r="I18" s="9">
        <v>84</v>
      </c>
      <c r="J18" s="9">
        <v>530</v>
      </c>
      <c r="K18" s="98">
        <v>172</v>
      </c>
      <c r="L18" s="11">
        <v>1.4804469273743017</v>
      </c>
    </row>
    <row r="19" spans="1:12" x14ac:dyDescent="0.2">
      <c r="A19" s="110" t="s">
        <v>28</v>
      </c>
      <c r="B19" s="90">
        <v>294.94</v>
      </c>
      <c r="C19" s="9">
        <v>66</v>
      </c>
      <c r="D19" s="9">
        <v>66</v>
      </c>
      <c r="E19" s="9">
        <v>0</v>
      </c>
      <c r="F19" s="9">
        <v>0</v>
      </c>
      <c r="G19" s="98">
        <v>0</v>
      </c>
      <c r="H19" s="98">
        <v>0</v>
      </c>
      <c r="I19" s="9">
        <v>0</v>
      </c>
      <c r="J19" s="9">
        <v>112</v>
      </c>
      <c r="K19" s="98">
        <v>46</v>
      </c>
      <c r="L19" s="11">
        <v>1.696969696969697</v>
      </c>
    </row>
    <row r="20" spans="1:12" x14ac:dyDescent="0.2">
      <c r="A20" s="110" t="s">
        <v>29</v>
      </c>
      <c r="B20" s="90">
        <v>860.85</v>
      </c>
      <c r="C20" s="9">
        <v>138</v>
      </c>
      <c r="D20" s="9">
        <v>138</v>
      </c>
      <c r="E20" s="9">
        <v>0</v>
      </c>
      <c r="F20" s="9">
        <v>0</v>
      </c>
      <c r="G20" s="98">
        <v>0</v>
      </c>
      <c r="H20" s="98">
        <v>0</v>
      </c>
      <c r="I20" s="9">
        <v>0</v>
      </c>
      <c r="J20" s="9">
        <v>225</v>
      </c>
      <c r="K20" s="98">
        <v>87</v>
      </c>
      <c r="L20" s="11">
        <v>1.6304347826086956</v>
      </c>
    </row>
    <row r="21" spans="1:12" x14ac:dyDescent="0.2">
      <c r="A21" s="110" t="s">
        <v>30</v>
      </c>
      <c r="B21" s="90">
        <v>721.3</v>
      </c>
      <c r="C21" s="9">
        <v>162</v>
      </c>
      <c r="D21" s="9">
        <v>162</v>
      </c>
      <c r="E21" s="9">
        <v>0</v>
      </c>
      <c r="F21" s="9">
        <v>0</v>
      </c>
      <c r="G21" s="98">
        <v>0</v>
      </c>
      <c r="H21" s="98">
        <v>0</v>
      </c>
      <c r="I21" s="9">
        <v>0</v>
      </c>
      <c r="J21" s="9">
        <v>350</v>
      </c>
      <c r="K21" s="98">
        <v>188</v>
      </c>
      <c r="L21" s="11">
        <v>2.1604938271604937</v>
      </c>
    </row>
    <row r="22" spans="1:12" x14ac:dyDescent="0.2">
      <c r="A22" s="110" t="s">
        <v>31</v>
      </c>
      <c r="B22" s="90">
        <v>188.3</v>
      </c>
      <c r="C22" s="9">
        <v>46</v>
      </c>
      <c r="D22" s="9">
        <v>16</v>
      </c>
      <c r="E22" s="9">
        <v>30</v>
      </c>
      <c r="F22" s="9">
        <v>0</v>
      </c>
      <c r="G22" s="98">
        <v>0</v>
      </c>
      <c r="H22" s="98">
        <v>0</v>
      </c>
      <c r="I22" s="9">
        <v>0</v>
      </c>
      <c r="J22" s="9">
        <v>58</v>
      </c>
      <c r="K22" s="98">
        <v>12</v>
      </c>
      <c r="L22" s="11">
        <v>1.2608695652173914</v>
      </c>
    </row>
    <row r="23" spans="1:12" x14ac:dyDescent="0.2">
      <c r="A23" s="110" t="s">
        <v>32</v>
      </c>
      <c r="B23" s="90">
        <v>5589.83</v>
      </c>
      <c r="C23" s="9">
        <v>1222</v>
      </c>
      <c r="D23" s="9">
        <v>1222</v>
      </c>
      <c r="E23" s="9">
        <v>0</v>
      </c>
      <c r="F23" s="9">
        <v>0</v>
      </c>
      <c r="G23" s="98">
        <v>0</v>
      </c>
      <c r="H23" s="98">
        <v>0</v>
      </c>
      <c r="I23" s="9">
        <v>0</v>
      </c>
      <c r="J23" s="9">
        <v>1521</v>
      </c>
      <c r="K23" s="98">
        <v>299</v>
      </c>
      <c r="L23" s="11">
        <v>1.2446808510638299</v>
      </c>
    </row>
    <row r="24" spans="1:12" x14ac:dyDescent="0.2">
      <c r="A24" s="110" t="s">
        <v>33</v>
      </c>
      <c r="B24" s="90">
        <v>849.23</v>
      </c>
      <c r="C24" s="9">
        <v>174</v>
      </c>
      <c r="D24" s="9">
        <v>48</v>
      </c>
      <c r="E24" s="9">
        <v>0</v>
      </c>
      <c r="F24" s="9">
        <v>0</v>
      </c>
      <c r="G24" s="98">
        <v>126</v>
      </c>
      <c r="H24" s="98">
        <v>0</v>
      </c>
      <c r="I24" s="9">
        <v>0</v>
      </c>
      <c r="J24" s="9">
        <v>149</v>
      </c>
      <c r="K24" s="98">
        <v>-25</v>
      </c>
      <c r="L24" s="11">
        <v>0.85632183908045978</v>
      </c>
    </row>
    <row r="25" spans="1:12" x14ac:dyDescent="0.2">
      <c r="A25" s="110" t="s">
        <v>34</v>
      </c>
      <c r="B25" s="90">
        <v>249.16</v>
      </c>
      <c r="C25" s="9">
        <v>56</v>
      </c>
      <c r="D25" s="9">
        <v>56</v>
      </c>
      <c r="E25" s="9">
        <v>0</v>
      </c>
      <c r="F25" s="9">
        <v>0</v>
      </c>
      <c r="G25" s="98">
        <v>0</v>
      </c>
      <c r="H25" s="98">
        <v>0</v>
      </c>
      <c r="I25" s="9">
        <v>0</v>
      </c>
      <c r="J25" s="9">
        <v>107</v>
      </c>
      <c r="K25" s="98">
        <v>51</v>
      </c>
      <c r="L25" s="11">
        <v>1.9107142857142858</v>
      </c>
    </row>
    <row r="26" spans="1:12" x14ac:dyDescent="0.2">
      <c r="A26" s="110" t="s">
        <v>35</v>
      </c>
      <c r="B26" s="90">
        <v>2559.39</v>
      </c>
      <c r="C26" s="9">
        <v>554</v>
      </c>
      <c r="D26" s="9">
        <v>554</v>
      </c>
      <c r="E26" s="9">
        <v>0</v>
      </c>
      <c r="F26" s="9">
        <v>0</v>
      </c>
      <c r="G26" s="98">
        <v>0</v>
      </c>
      <c r="H26" s="98">
        <v>0</v>
      </c>
      <c r="I26" s="9">
        <v>0</v>
      </c>
      <c r="J26" s="9">
        <v>719</v>
      </c>
      <c r="K26" s="98">
        <v>165</v>
      </c>
      <c r="L26" s="11">
        <v>1.2978339350180506</v>
      </c>
    </row>
    <row r="27" spans="1:12" x14ac:dyDescent="0.2">
      <c r="A27" s="110" t="s">
        <v>36</v>
      </c>
      <c r="B27" s="90">
        <v>1845</v>
      </c>
      <c r="C27" s="9">
        <v>431</v>
      </c>
      <c r="D27" s="9">
        <v>431</v>
      </c>
      <c r="E27" s="9">
        <v>0</v>
      </c>
      <c r="F27" s="9">
        <v>0</v>
      </c>
      <c r="G27" s="98">
        <v>0</v>
      </c>
      <c r="H27" s="98">
        <v>0</v>
      </c>
      <c r="I27" s="9">
        <v>0</v>
      </c>
      <c r="J27" s="9">
        <v>489</v>
      </c>
      <c r="K27" s="98">
        <v>58</v>
      </c>
      <c r="L27" s="11">
        <v>1.1345707656612529</v>
      </c>
    </row>
    <row r="28" spans="1:12" x14ac:dyDescent="0.2">
      <c r="A28" s="110" t="s">
        <v>37</v>
      </c>
      <c r="B28" s="90">
        <v>1116</v>
      </c>
      <c r="C28" s="9">
        <v>273</v>
      </c>
      <c r="D28" s="9">
        <v>273</v>
      </c>
      <c r="E28" s="9">
        <v>0</v>
      </c>
      <c r="F28" s="9">
        <v>0</v>
      </c>
      <c r="G28" s="98">
        <v>0</v>
      </c>
      <c r="H28" s="98">
        <v>0</v>
      </c>
      <c r="I28" s="9">
        <v>0</v>
      </c>
      <c r="J28" s="9">
        <v>408</v>
      </c>
      <c r="K28" s="98">
        <v>135</v>
      </c>
      <c r="L28" s="11">
        <v>1.4945054945054945</v>
      </c>
    </row>
    <row r="29" spans="1:12" x14ac:dyDescent="0.2">
      <c r="A29" s="110" t="s">
        <v>38</v>
      </c>
      <c r="B29" s="90">
        <v>201.98</v>
      </c>
      <c r="C29" s="9">
        <v>45</v>
      </c>
      <c r="D29" s="9">
        <v>42</v>
      </c>
      <c r="E29" s="9">
        <v>0</v>
      </c>
      <c r="F29" s="9">
        <v>0</v>
      </c>
      <c r="G29" s="98">
        <v>3</v>
      </c>
      <c r="H29" s="98">
        <v>0</v>
      </c>
      <c r="I29" s="9">
        <v>0</v>
      </c>
      <c r="J29" s="9">
        <v>56</v>
      </c>
      <c r="K29" s="98">
        <v>11</v>
      </c>
      <c r="L29" s="11">
        <v>1.2444444444444445</v>
      </c>
    </row>
    <row r="30" spans="1:12" x14ac:dyDescent="0.2">
      <c r="A30" s="110" t="s">
        <v>39</v>
      </c>
      <c r="B30" s="90">
        <v>2350</v>
      </c>
      <c r="C30" s="9">
        <v>600</v>
      </c>
      <c r="D30" s="9">
        <v>600</v>
      </c>
      <c r="E30" s="9">
        <v>0</v>
      </c>
      <c r="F30" s="9">
        <v>0</v>
      </c>
      <c r="G30" s="98">
        <v>0</v>
      </c>
      <c r="H30" s="98">
        <v>0</v>
      </c>
      <c r="I30" s="9">
        <v>0</v>
      </c>
      <c r="J30" s="9">
        <v>760</v>
      </c>
      <c r="K30" s="98">
        <v>160</v>
      </c>
      <c r="L30" s="11">
        <v>1.2666666666666666</v>
      </c>
    </row>
    <row r="31" spans="1:12" x14ac:dyDescent="0.2">
      <c r="A31" s="110" t="s">
        <v>40</v>
      </c>
      <c r="B31" s="90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8">
        <v>0</v>
      </c>
      <c r="H31" s="98">
        <v>0</v>
      </c>
      <c r="I31" s="9">
        <v>0</v>
      </c>
      <c r="J31" s="9">
        <v>599</v>
      </c>
      <c r="K31" s="98">
        <v>153</v>
      </c>
      <c r="L31" s="11">
        <v>1.3430493273542601</v>
      </c>
    </row>
    <row r="32" spans="1:12" x14ac:dyDescent="0.2">
      <c r="A32" s="110" t="s">
        <v>41</v>
      </c>
      <c r="B32" s="90">
        <v>2400</v>
      </c>
      <c r="C32" s="9">
        <v>600</v>
      </c>
      <c r="D32" s="9">
        <v>600</v>
      </c>
      <c r="E32" s="9">
        <v>0</v>
      </c>
      <c r="F32" s="9">
        <v>0</v>
      </c>
      <c r="G32" s="98">
        <v>0</v>
      </c>
      <c r="H32" s="98">
        <v>0</v>
      </c>
      <c r="I32" s="9">
        <v>0</v>
      </c>
      <c r="J32" s="9">
        <v>714</v>
      </c>
      <c r="K32" s="98">
        <v>114</v>
      </c>
      <c r="L32" s="11">
        <v>1.19</v>
      </c>
    </row>
    <row r="33" spans="1:12" x14ac:dyDescent="0.2">
      <c r="A33" s="110" t="s">
        <v>42</v>
      </c>
      <c r="B33" s="90">
        <v>234.86</v>
      </c>
      <c r="C33" s="9">
        <v>53</v>
      </c>
      <c r="D33" s="9">
        <v>53</v>
      </c>
      <c r="E33" s="9">
        <v>0</v>
      </c>
      <c r="F33" s="9">
        <v>0</v>
      </c>
      <c r="G33" s="98">
        <v>0</v>
      </c>
      <c r="H33" s="98">
        <v>0</v>
      </c>
      <c r="I33" s="9">
        <v>0</v>
      </c>
      <c r="J33" s="9">
        <v>99</v>
      </c>
      <c r="K33" s="98">
        <v>46</v>
      </c>
      <c r="L33" s="11">
        <v>1.8679245283018868</v>
      </c>
    </row>
    <row r="34" spans="1:12" x14ac:dyDescent="0.2">
      <c r="A34" s="110" t="s">
        <v>43</v>
      </c>
      <c r="B34" s="90">
        <v>545</v>
      </c>
      <c r="C34" s="9">
        <v>127</v>
      </c>
      <c r="D34" s="9">
        <v>127</v>
      </c>
      <c r="E34" s="9">
        <v>0</v>
      </c>
      <c r="F34" s="9">
        <v>0</v>
      </c>
      <c r="G34" s="98">
        <v>0</v>
      </c>
      <c r="H34" s="98">
        <v>0</v>
      </c>
      <c r="I34" s="9">
        <v>0</v>
      </c>
      <c r="J34" s="9">
        <v>208</v>
      </c>
      <c r="K34" s="98">
        <v>81</v>
      </c>
      <c r="L34" s="11">
        <v>1.6377952755905512</v>
      </c>
    </row>
    <row r="35" spans="1:12" x14ac:dyDescent="0.2">
      <c r="A35" s="110" t="s">
        <v>44</v>
      </c>
      <c r="B35" s="90">
        <v>2400</v>
      </c>
      <c r="C35" s="9">
        <v>600</v>
      </c>
      <c r="D35" s="9">
        <v>600</v>
      </c>
      <c r="E35" s="9">
        <v>0</v>
      </c>
      <c r="F35" s="9">
        <v>0</v>
      </c>
      <c r="G35" s="98">
        <v>0</v>
      </c>
      <c r="H35" s="98">
        <v>0</v>
      </c>
      <c r="I35" s="9">
        <v>0</v>
      </c>
      <c r="J35" s="9">
        <v>589</v>
      </c>
      <c r="K35" s="98">
        <v>-11</v>
      </c>
      <c r="L35" s="11">
        <v>0.98166666666666669</v>
      </c>
    </row>
    <row r="36" spans="1:12" x14ac:dyDescent="0.2">
      <c r="A36" s="110" t="s">
        <v>45</v>
      </c>
      <c r="B36" s="90">
        <v>361.9</v>
      </c>
      <c r="C36" s="9">
        <v>82</v>
      </c>
      <c r="D36" s="9">
        <v>82</v>
      </c>
      <c r="E36" s="9">
        <v>0</v>
      </c>
      <c r="F36" s="9">
        <v>0</v>
      </c>
      <c r="G36" s="98">
        <v>0</v>
      </c>
      <c r="H36" s="98">
        <v>0</v>
      </c>
      <c r="I36" s="9">
        <v>0</v>
      </c>
      <c r="J36" s="9">
        <v>127</v>
      </c>
      <c r="K36" s="98">
        <v>45</v>
      </c>
      <c r="L36" s="11">
        <v>1.5487804878048781</v>
      </c>
    </row>
    <row r="37" spans="1:12" x14ac:dyDescent="0.2">
      <c r="A37" s="103" t="s">
        <v>46</v>
      </c>
      <c r="B37" s="111">
        <v>44440.450000000004</v>
      </c>
      <c r="C37" s="112">
        <v>10175</v>
      </c>
      <c r="D37" s="112">
        <v>7872</v>
      </c>
      <c r="E37" s="112">
        <v>30</v>
      </c>
      <c r="F37" s="112">
        <v>295</v>
      </c>
      <c r="G37" s="42">
        <v>769</v>
      </c>
      <c r="H37" s="42">
        <v>1029</v>
      </c>
      <c r="I37" s="112">
        <v>180</v>
      </c>
      <c r="J37" s="112">
        <v>11427</v>
      </c>
      <c r="K37" s="100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34" sqref="A34"/>
    </sheetView>
  </sheetViews>
  <sheetFormatPr defaultRowHeight="12.75" x14ac:dyDescent="0.2"/>
  <cols>
    <col min="1" max="1" width="47.28515625" style="27" customWidth="1"/>
    <col min="2" max="2" width="9.140625" style="2" bestFit="1" customWidth="1"/>
    <col min="3" max="3" width="10" style="2" bestFit="1" customWidth="1"/>
    <col min="4" max="4" width="8.42578125" style="2" customWidth="1"/>
    <col min="5" max="5" width="9.7109375" style="2" customWidth="1"/>
    <col min="6" max="6" width="10.42578125" style="2" customWidth="1"/>
    <col min="7" max="7" width="9.42578125" style="2" customWidth="1"/>
    <col min="8" max="8" width="7.28515625" style="2" customWidth="1"/>
    <col min="9" max="9" width="8.28515625" style="2" bestFit="1" customWidth="1"/>
    <col min="10" max="10" width="8" style="2" customWidth="1"/>
    <col min="11" max="11" width="8.7109375" style="2" customWidth="1"/>
    <col min="12" max="12" width="9.140625" style="2" bestFit="1" customWidth="1"/>
    <col min="13" max="256" width="9.140625" style="2"/>
    <col min="257" max="257" width="39.28515625" style="2" customWidth="1"/>
    <col min="258" max="258" width="9.140625" style="2" bestFit="1" customWidth="1"/>
    <col min="259" max="259" width="10" style="2" bestFit="1" customWidth="1"/>
    <col min="260" max="260" width="8.42578125" style="2" customWidth="1"/>
    <col min="261" max="261" width="9.7109375" style="2" customWidth="1"/>
    <col min="262" max="262" width="10.42578125" style="2" customWidth="1"/>
    <col min="263" max="263" width="9.42578125" style="2" customWidth="1"/>
    <col min="264" max="264" width="7.28515625" style="2" customWidth="1"/>
    <col min="265" max="265" width="8.28515625" style="2" bestFit="1" customWidth="1"/>
    <col min="266" max="266" width="8" style="2" customWidth="1"/>
    <col min="267" max="267" width="8.7109375" style="2" customWidth="1"/>
    <col min="268" max="268" width="9.140625" style="2" bestFit="1" customWidth="1"/>
    <col min="269" max="512" width="9.140625" style="2"/>
    <col min="513" max="513" width="39.28515625" style="2" customWidth="1"/>
    <col min="514" max="514" width="9.140625" style="2" bestFit="1" customWidth="1"/>
    <col min="515" max="515" width="10" style="2" bestFit="1" customWidth="1"/>
    <col min="516" max="516" width="8.42578125" style="2" customWidth="1"/>
    <col min="517" max="517" width="9.7109375" style="2" customWidth="1"/>
    <col min="518" max="518" width="10.42578125" style="2" customWidth="1"/>
    <col min="519" max="519" width="9.42578125" style="2" customWidth="1"/>
    <col min="520" max="520" width="7.28515625" style="2" customWidth="1"/>
    <col min="521" max="521" width="8.28515625" style="2" bestFit="1" customWidth="1"/>
    <col min="522" max="522" width="8" style="2" customWidth="1"/>
    <col min="523" max="523" width="8.7109375" style="2" customWidth="1"/>
    <col min="524" max="524" width="9.140625" style="2" bestFit="1" customWidth="1"/>
    <col min="525" max="768" width="9.140625" style="2"/>
    <col min="769" max="769" width="39.28515625" style="2" customWidth="1"/>
    <col min="770" max="770" width="9.140625" style="2" bestFit="1" customWidth="1"/>
    <col min="771" max="771" width="10" style="2" bestFit="1" customWidth="1"/>
    <col min="772" max="772" width="8.42578125" style="2" customWidth="1"/>
    <col min="773" max="773" width="9.7109375" style="2" customWidth="1"/>
    <col min="774" max="774" width="10.42578125" style="2" customWidth="1"/>
    <col min="775" max="775" width="9.42578125" style="2" customWidth="1"/>
    <col min="776" max="776" width="7.28515625" style="2" customWidth="1"/>
    <col min="777" max="777" width="8.28515625" style="2" bestFit="1" customWidth="1"/>
    <col min="778" max="778" width="8" style="2" customWidth="1"/>
    <col min="779" max="779" width="8.7109375" style="2" customWidth="1"/>
    <col min="780" max="780" width="9.140625" style="2" bestFit="1" customWidth="1"/>
    <col min="781" max="1024" width="9.140625" style="2"/>
    <col min="1025" max="1025" width="39.28515625" style="2" customWidth="1"/>
    <col min="1026" max="1026" width="9.140625" style="2" bestFit="1" customWidth="1"/>
    <col min="1027" max="1027" width="10" style="2" bestFit="1" customWidth="1"/>
    <col min="1028" max="1028" width="8.42578125" style="2" customWidth="1"/>
    <col min="1029" max="1029" width="9.7109375" style="2" customWidth="1"/>
    <col min="1030" max="1030" width="10.42578125" style="2" customWidth="1"/>
    <col min="1031" max="1031" width="9.42578125" style="2" customWidth="1"/>
    <col min="1032" max="1032" width="7.28515625" style="2" customWidth="1"/>
    <col min="1033" max="1033" width="8.28515625" style="2" bestFit="1" customWidth="1"/>
    <col min="1034" max="1034" width="8" style="2" customWidth="1"/>
    <col min="1035" max="1035" width="8.7109375" style="2" customWidth="1"/>
    <col min="1036" max="1036" width="9.140625" style="2" bestFit="1" customWidth="1"/>
    <col min="1037" max="1280" width="9.140625" style="2"/>
    <col min="1281" max="1281" width="39.28515625" style="2" customWidth="1"/>
    <col min="1282" max="1282" width="9.140625" style="2" bestFit="1" customWidth="1"/>
    <col min="1283" max="1283" width="10" style="2" bestFit="1" customWidth="1"/>
    <col min="1284" max="1284" width="8.42578125" style="2" customWidth="1"/>
    <col min="1285" max="1285" width="9.7109375" style="2" customWidth="1"/>
    <col min="1286" max="1286" width="10.42578125" style="2" customWidth="1"/>
    <col min="1287" max="1287" width="9.42578125" style="2" customWidth="1"/>
    <col min="1288" max="1288" width="7.28515625" style="2" customWidth="1"/>
    <col min="1289" max="1289" width="8.28515625" style="2" bestFit="1" customWidth="1"/>
    <col min="1290" max="1290" width="8" style="2" customWidth="1"/>
    <col min="1291" max="1291" width="8.7109375" style="2" customWidth="1"/>
    <col min="1292" max="1292" width="9.140625" style="2" bestFit="1" customWidth="1"/>
    <col min="1293" max="1536" width="9.140625" style="2"/>
    <col min="1537" max="1537" width="39.28515625" style="2" customWidth="1"/>
    <col min="1538" max="1538" width="9.140625" style="2" bestFit="1" customWidth="1"/>
    <col min="1539" max="1539" width="10" style="2" bestFit="1" customWidth="1"/>
    <col min="1540" max="1540" width="8.42578125" style="2" customWidth="1"/>
    <col min="1541" max="1541" width="9.7109375" style="2" customWidth="1"/>
    <col min="1542" max="1542" width="10.42578125" style="2" customWidth="1"/>
    <col min="1543" max="1543" width="9.42578125" style="2" customWidth="1"/>
    <col min="1544" max="1544" width="7.28515625" style="2" customWidth="1"/>
    <col min="1545" max="1545" width="8.28515625" style="2" bestFit="1" customWidth="1"/>
    <col min="1546" max="1546" width="8" style="2" customWidth="1"/>
    <col min="1547" max="1547" width="8.7109375" style="2" customWidth="1"/>
    <col min="1548" max="1548" width="9.140625" style="2" bestFit="1" customWidth="1"/>
    <col min="1549" max="1792" width="9.140625" style="2"/>
    <col min="1793" max="1793" width="39.28515625" style="2" customWidth="1"/>
    <col min="1794" max="1794" width="9.140625" style="2" bestFit="1" customWidth="1"/>
    <col min="1795" max="1795" width="10" style="2" bestFit="1" customWidth="1"/>
    <col min="1796" max="1796" width="8.42578125" style="2" customWidth="1"/>
    <col min="1797" max="1797" width="9.7109375" style="2" customWidth="1"/>
    <col min="1798" max="1798" width="10.42578125" style="2" customWidth="1"/>
    <col min="1799" max="1799" width="9.42578125" style="2" customWidth="1"/>
    <col min="1800" max="1800" width="7.28515625" style="2" customWidth="1"/>
    <col min="1801" max="1801" width="8.28515625" style="2" bestFit="1" customWidth="1"/>
    <col min="1802" max="1802" width="8" style="2" customWidth="1"/>
    <col min="1803" max="1803" width="8.7109375" style="2" customWidth="1"/>
    <col min="1804" max="1804" width="9.140625" style="2" bestFit="1" customWidth="1"/>
    <col min="1805" max="2048" width="9.140625" style="2"/>
    <col min="2049" max="2049" width="39.28515625" style="2" customWidth="1"/>
    <col min="2050" max="2050" width="9.140625" style="2" bestFit="1" customWidth="1"/>
    <col min="2051" max="2051" width="10" style="2" bestFit="1" customWidth="1"/>
    <col min="2052" max="2052" width="8.42578125" style="2" customWidth="1"/>
    <col min="2053" max="2053" width="9.7109375" style="2" customWidth="1"/>
    <col min="2054" max="2054" width="10.42578125" style="2" customWidth="1"/>
    <col min="2055" max="2055" width="9.42578125" style="2" customWidth="1"/>
    <col min="2056" max="2056" width="7.28515625" style="2" customWidth="1"/>
    <col min="2057" max="2057" width="8.28515625" style="2" bestFit="1" customWidth="1"/>
    <col min="2058" max="2058" width="8" style="2" customWidth="1"/>
    <col min="2059" max="2059" width="8.7109375" style="2" customWidth="1"/>
    <col min="2060" max="2060" width="9.140625" style="2" bestFit="1" customWidth="1"/>
    <col min="2061" max="2304" width="9.140625" style="2"/>
    <col min="2305" max="2305" width="39.28515625" style="2" customWidth="1"/>
    <col min="2306" max="2306" width="9.140625" style="2" bestFit="1" customWidth="1"/>
    <col min="2307" max="2307" width="10" style="2" bestFit="1" customWidth="1"/>
    <col min="2308" max="2308" width="8.42578125" style="2" customWidth="1"/>
    <col min="2309" max="2309" width="9.7109375" style="2" customWidth="1"/>
    <col min="2310" max="2310" width="10.42578125" style="2" customWidth="1"/>
    <col min="2311" max="2311" width="9.42578125" style="2" customWidth="1"/>
    <col min="2312" max="2312" width="7.28515625" style="2" customWidth="1"/>
    <col min="2313" max="2313" width="8.28515625" style="2" bestFit="1" customWidth="1"/>
    <col min="2314" max="2314" width="8" style="2" customWidth="1"/>
    <col min="2315" max="2315" width="8.7109375" style="2" customWidth="1"/>
    <col min="2316" max="2316" width="9.140625" style="2" bestFit="1" customWidth="1"/>
    <col min="2317" max="2560" width="9.140625" style="2"/>
    <col min="2561" max="2561" width="39.28515625" style="2" customWidth="1"/>
    <col min="2562" max="2562" width="9.140625" style="2" bestFit="1" customWidth="1"/>
    <col min="2563" max="2563" width="10" style="2" bestFit="1" customWidth="1"/>
    <col min="2564" max="2564" width="8.42578125" style="2" customWidth="1"/>
    <col min="2565" max="2565" width="9.7109375" style="2" customWidth="1"/>
    <col min="2566" max="2566" width="10.42578125" style="2" customWidth="1"/>
    <col min="2567" max="2567" width="9.42578125" style="2" customWidth="1"/>
    <col min="2568" max="2568" width="7.28515625" style="2" customWidth="1"/>
    <col min="2569" max="2569" width="8.28515625" style="2" bestFit="1" customWidth="1"/>
    <col min="2570" max="2570" width="8" style="2" customWidth="1"/>
    <col min="2571" max="2571" width="8.7109375" style="2" customWidth="1"/>
    <col min="2572" max="2572" width="9.140625" style="2" bestFit="1" customWidth="1"/>
    <col min="2573" max="2816" width="9.140625" style="2"/>
    <col min="2817" max="2817" width="39.28515625" style="2" customWidth="1"/>
    <col min="2818" max="2818" width="9.140625" style="2" bestFit="1" customWidth="1"/>
    <col min="2819" max="2819" width="10" style="2" bestFit="1" customWidth="1"/>
    <col min="2820" max="2820" width="8.42578125" style="2" customWidth="1"/>
    <col min="2821" max="2821" width="9.7109375" style="2" customWidth="1"/>
    <col min="2822" max="2822" width="10.42578125" style="2" customWidth="1"/>
    <col min="2823" max="2823" width="9.42578125" style="2" customWidth="1"/>
    <col min="2824" max="2824" width="7.28515625" style="2" customWidth="1"/>
    <col min="2825" max="2825" width="8.28515625" style="2" bestFit="1" customWidth="1"/>
    <col min="2826" max="2826" width="8" style="2" customWidth="1"/>
    <col min="2827" max="2827" width="8.7109375" style="2" customWidth="1"/>
    <col min="2828" max="2828" width="9.140625" style="2" bestFit="1" customWidth="1"/>
    <col min="2829" max="3072" width="9.140625" style="2"/>
    <col min="3073" max="3073" width="39.28515625" style="2" customWidth="1"/>
    <col min="3074" max="3074" width="9.140625" style="2" bestFit="1" customWidth="1"/>
    <col min="3075" max="3075" width="10" style="2" bestFit="1" customWidth="1"/>
    <col min="3076" max="3076" width="8.42578125" style="2" customWidth="1"/>
    <col min="3077" max="3077" width="9.7109375" style="2" customWidth="1"/>
    <col min="3078" max="3078" width="10.42578125" style="2" customWidth="1"/>
    <col min="3079" max="3079" width="9.42578125" style="2" customWidth="1"/>
    <col min="3080" max="3080" width="7.28515625" style="2" customWidth="1"/>
    <col min="3081" max="3081" width="8.28515625" style="2" bestFit="1" customWidth="1"/>
    <col min="3082" max="3082" width="8" style="2" customWidth="1"/>
    <col min="3083" max="3083" width="8.7109375" style="2" customWidth="1"/>
    <col min="3084" max="3084" width="9.140625" style="2" bestFit="1" customWidth="1"/>
    <col min="3085" max="3328" width="9.140625" style="2"/>
    <col min="3329" max="3329" width="39.28515625" style="2" customWidth="1"/>
    <col min="3330" max="3330" width="9.140625" style="2" bestFit="1" customWidth="1"/>
    <col min="3331" max="3331" width="10" style="2" bestFit="1" customWidth="1"/>
    <col min="3332" max="3332" width="8.42578125" style="2" customWidth="1"/>
    <col min="3333" max="3333" width="9.7109375" style="2" customWidth="1"/>
    <col min="3334" max="3334" width="10.42578125" style="2" customWidth="1"/>
    <col min="3335" max="3335" width="9.42578125" style="2" customWidth="1"/>
    <col min="3336" max="3336" width="7.28515625" style="2" customWidth="1"/>
    <col min="3337" max="3337" width="8.28515625" style="2" bestFit="1" customWidth="1"/>
    <col min="3338" max="3338" width="8" style="2" customWidth="1"/>
    <col min="3339" max="3339" width="8.7109375" style="2" customWidth="1"/>
    <col min="3340" max="3340" width="9.140625" style="2" bestFit="1" customWidth="1"/>
    <col min="3341" max="3584" width="9.140625" style="2"/>
    <col min="3585" max="3585" width="39.28515625" style="2" customWidth="1"/>
    <col min="3586" max="3586" width="9.140625" style="2" bestFit="1" customWidth="1"/>
    <col min="3587" max="3587" width="10" style="2" bestFit="1" customWidth="1"/>
    <col min="3588" max="3588" width="8.42578125" style="2" customWidth="1"/>
    <col min="3589" max="3589" width="9.7109375" style="2" customWidth="1"/>
    <col min="3590" max="3590" width="10.42578125" style="2" customWidth="1"/>
    <col min="3591" max="3591" width="9.42578125" style="2" customWidth="1"/>
    <col min="3592" max="3592" width="7.28515625" style="2" customWidth="1"/>
    <col min="3593" max="3593" width="8.28515625" style="2" bestFit="1" customWidth="1"/>
    <col min="3594" max="3594" width="8" style="2" customWidth="1"/>
    <col min="3595" max="3595" width="8.7109375" style="2" customWidth="1"/>
    <col min="3596" max="3596" width="9.140625" style="2" bestFit="1" customWidth="1"/>
    <col min="3597" max="3840" width="9.140625" style="2"/>
    <col min="3841" max="3841" width="39.28515625" style="2" customWidth="1"/>
    <col min="3842" max="3842" width="9.140625" style="2" bestFit="1" customWidth="1"/>
    <col min="3843" max="3843" width="10" style="2" bestFit="1" customWidth="1"/>
    <col min="3844" max="3844" width="8.42578125" style="2" customWidth="1"/>
    <col min="3845" max="3845" width="9.7109375" style="2" customWidth="1"/>
    <col min="3846" max="3846" width="10.42578125" style="2" customWidth="1"/>
    <col min="3847" max="3847" width="9.42578125" style="2" customWidth="1"/>
    <col min="3848" max="3848" width="7.28515625" style="2" customWidth="1"/>
    <col min="3849" max="3849" width="8.28515625" style="2" bestFit="1" customWidth="1"/>
    <col min="3850" max="3850" width="8" style="2" customWidth="1"/>
    <col min="3851" max="3851" width="8.7109375" style="2" customWidth="1"/>
    <col min="3852" max="3852" width="9.140625" style="2" bestFit="1" customWidth="1"/>
    <col min="3853" max="4096" width="9.140625" style="2"/>
    <col min="4097" max="4097" width="39.28515625" style="2" customWidth="1"/>
    <col min="4098" max="4098" width="9.140625" style="2" bestFit="1" customWidth="1"/>
    <col min="4099" max="4099" width="10" style="2" bestFit="1" customWidth="1"/>
    <col min="4100" max="4100" width="8.42578125" style="2" customWidth="1"/>
    <col min="4101" max="4101" width="9.7109375" style="2" customWidth="1"/>
    <col min="4102" max="4102" width="10.42578125" style="2" customWidth="1"/>
    <col min="4103" max="4103" width="9.42578125" style="2" customWidth="1"/>
    <col min="4104" max="4104" width="7.28515625" style="2" customWidth="1"/>
    <col min="4105" max="4105" width="8.28515625" style="2" bestFit="1" customWidth="1"/>
    <col min="4106" max="4106" width="8" style="2" customWidth="1"/>
    <col min="4107" max="4107" width="8.7109375" style="2" customWidth="1"/>
    <col min="4108" max="4108" width="9.140625" style="2" bestFit="1" customWidth="1"/>
    <col min="4109" max="4352" width="9.140625" style="2"/>
    <col min="4353" max="4353" width="39.28515625" style="2" customWidth="1"/>
    <col min="4354" max="4354" width="9.140625" style="2" bestFit="1" customWidth="1"/>
    <col min="4355" max="4355" width="10" style="2" bestFit="1" customWidth="1"/>
    <col min="4356" max="4356" width="8.42578125" style="2" customWidth="1"/>
    <col min="4357" max="4357" width="9.7109375" style="2" customWidth="1"/>
    <col min="4358" max="4358" width="10.42578125" style="2" customWidth="1"/>
    <col min="4359" max="4359" width="9.42578125" style="2" customWidth="1"/>
    <col min="4360" max="4360" width="7.28515625" style="2" customWidth="1"/>
    <col min="4361" max="4361" width="8.28515625" style="2" bestFit="1" customWidth="1"/>
    <col min="4362" max="4362" width="8" style="2" customWidth="1"/>
    <col min="4363" max="4363" width="8.7109375" style="2" customWidth="1"/>
    <col min="4364" max="4364" width="9.140625" style="2" bestFit="1" customWidth="1"/>
    <col min="4365" max="4608" width="9.140625" style="2"/>
    <col min="4609" max="4609" width="39.28515625" style="2" customWidth="1"/>
    <col min="4610" max="4610" width="9.140625" style="2" bestFit="1" customWidth="1"/>
    <col min="4611" max="4611" width="10" style="2" bestFit="1" customWidth="1"/>
    <col min="4612" max="4612" width="8.42578125" style="2" customWidth="1"/>
    <col min="4613" max="4613" width="9.7109375" style="2" customWidth="1"/>
    <col min="4614" max="4614" width="10.42578125" style="2" customWidth="1"/>
    <col min="4615" max="4615" width="9.42578125" style="2" customWidth="1"/>
    <col min="4616" max="4616" width="7.28515625" style="2" customWidth="1"/>
    <col min="4617" max="4617" width="8.28515625" style="2" bestFit="1" customWidth="1"/>
    <col min="4618" max="4618" width="8" style="2" customWidth="1"/>
    <col min="4619" max="4619" width="8.7109375" style="2" customWidth="1"/>
    <col min="4620" max="4620" width="9.140625" style="2" bestFit="1" customWidth="1"/>
    <col min="4621" max="4864" width="9.140625" style="2"/>
    <col min="4865" max="4865" width="39.28515625" style="2" customWidth="1"/>
    <col min="4866" max="4866" width="9.140625" style="2" bestFit="1" customWidth="1"/>
    <col min="4867" max="4867" width="10" style="2" bestFit="1" customWidth="1"/>
    <col min="4868" max="4868" width="8.42578125" style="2" customWidth="1"/>
    <col min="4869" max="4869" width="9.7109375" style="2" customWidth="1"/>
    <col min="4870" max="4870" width="10.42578125" style="2" customWidth="1"/>
    <col min="4871" max="4871" width="9.42578125" style="2" customWidth="1"/>
    <col min="4872" max="4872" width="7.28515625" style="2" customWidth="1"/>
    <col min="4873" max="4873" width="8.28515625" style="2" bestFit="1" customWidth="1"/>
    <col min="4874" max="4874" width="8" style="2" customWidth="1"/>
    <col min="4875" max="4875" width="8.7109375" style="2" customWidth="1"/>
    <col min="4876" max="4876" width="9.140625" style="2" bestFit="1" customWidth="1"/>
    <col min="4877" max="5120" width="9.140625" style="2"/>
    <col min="5121" max="5121" width="39.28515625" style="2" customWidth="1"/>
    <col min="5122" max="5122" width="9.140625" style="2" bestFit="1" customWidth="1"/>
    <col min="5123" max="5123" width="10" style="2" bestFit="1" customWidth="1"/>
    <col min="5124" max="5124" width="8.42578125" style="2" customWidth="1"/>
    <col min="5125" max="5125" width="9.7109375" style="2" customWidth="1"/>
    <col min="5126" max="5126" width="10.42578125" style="2" customWidth="1"/>
    <col min="5127" max="5127" width="9.42578125" style="2" customWidth="1"/>
    <col min="5128" max="5128" width="7.28515625" style="2" customWidth="1"/>
    <col min="5129" max="5129" width="8.28515625" style="2" bestFit="1" customWidth="1"/>
    <col min="5130" max="5130" width="8" style="2" customWidth="1"/>
    <col min="5131" max="5131" width="8.7109375" style="2" customWidth="1"/>
    <col min="5132" max="5132" width="9.140625" style="2" bestFit="1" customWidth="1"/>
    <col min="5133" max="5376" width="9.140625" style="2"/>
    <col min="5377" max="5377" width="39.28515625" style="2" customWidth="1"/>
    <col min="5378" max="5378" width="9.140625" style="2" bestFit="1" customWidth="1"/>
    <col min="5379" max="5379" width="10" style="2" bestFit="1" customWidth="1"/>
    <col min="5380" max="5380" width="8.42578125" style="2" customWidth="1"/>
    <col min="5381" max="5381" width="9.7109375" style="2" customWidth="1"/>
    <col min="5382" max="5382" width="10.42578125" style="2" customWidth="1"/>
    <col min="5383" max="5383" width="9.42578125" style="2" customWidth="1"/>
    <col min="5384" max="5384" width="7.28515625" style="2" customWidth="1"/>
    <col min="5385" max="5385" width="8.28515625" style="2" bestFit="1" customWidth="1"/>
    <col min="5386" max="5386" width="8" style="2" customWidth="1"/>
    <col min="5387" max="5387" width="8.7109375" style="2" customWidth="1"/>
    <col min="5388" max="5388" width="9.140625" style="2" bestFit="1" customWidth="1"/>
    <col min="5389" max="5632" width="9.140625" style="2"/>
    <col min="5633" max="5633" width="39.28515625" style="2" customWidth="1"/>
    <col min="5634" max="5634" width="9.140625" style="2" bestFit="1" customWidth="1"/>
    <col min="5635" max="5635" width="10" style="2" bestFit="1" customWidth="1"/>
    <col min="5636" max="5636" width="8.42578125" style="2" customWidth="1"/>
    <col min="5637" max="5637" width="9.7109375" style="2" customWidth="1"/>
    <col min="5638" max="5638" width="10.42578125" style="2" customWidth="1"/>
    <col min="5639" max="5639" width="9.42578125" style="2" customWidth="1"/>
    <col min="5640" max="5640" width="7.28515625" style="2" customWidth="1"/>
    <col min="5641" max="5641" width="8.28515625" style="2" bestFit="1" customWidth="1"/>
    <col min="5642" max="5642" width="8" style="2" customWidth="1"/>
    <col min="5643" max="5643" width="8.7109375" style="2" customWidth="1"/>
    <col min="5644" max="5644" width="9.140625" style="2" bestFit="1" customWidth="1"/>
    <col min="5645" max="5888" width="9.140625" style="2"/>
    <col min="5889" max="5889" width="39.28515625" style="2" customWidth="1"/>
    <col min="5890" max="5890" width="9.140625" style="2" bestFit="1" customWidth="1"/>
    <col min="5891" max="5891" width="10" style="2" bestFit="1" customWidth="1"/>
    <col min="5892" max="5892" width="8.42578125" style="2" customWidth="1"/>
    <col min="5893" max="5893" width="9.7109375" style="2" customWidth="1"/>
    <col min="5894" max="5894" width="10.42578125" style="2" customWidth="1"/>
    <col min="5895" max="5895" width="9.42578125" style="2" customWidth="1"/>
    <col min="5896" max="5896" width="7.28515625" style="2" customWidth="1"/>
    <col min="5897" max="5897" width="8.28515625" style="2" bestFit="1" customWidth="1"/>
    <col min="5898" max="5898" width="8" style="2" customWidth="1"/>
    <col min="5899" max="5899" width="8.7109375" style="2" customWidth="1"/>
    <col min="5900" max="5900" width="9.140625" style="2" bestFit="1" customWidth="1"/>
    <col min="5901" max="6144" width="9.140625" style="2"/>
    <col min="6145" max="6145" width="39.28515625" style="2" customWidth="1"/>
    <col min="6146" max="6146" width="9.140625" style="2" bestFit="1" customWidth="1"/>
    <col min="6147" max="6147" width="10" style="2" bestFit="1" customWidth="1"/>
    <col min="6148" max="6148" width="8.42578125" style="2" customWidth="1"/>
    <col min="6149" max="6149" width="9.7109375" style="2" customWidth="1"/>
    <col min="6150" max="6150" width="10.42578125" style="2" customWidth="1"/>
    <col min="6151" max="6151" width="9.42578125" style="2" customWidth="1"/>
    <col min="6152" max="6152" width="7.28515625" style="2" customWidth="1"/>
    <col min="6153" max="6153" width="8.28515625" style="2" bestFit="1" customWidth="1"/>
    <col min="6154" max="6154" width="8" style="2" customWidth="1"/>
    <col min="6155" max="6155" width="8.7109375" style="2" customWidth="1"/>
    <col min="6156" max="6156" width="9.140625" style="2" bestFit="1" customWidth="1"/>
    <col min="6157" max="6400" width="9.140625" style="2"/>
    <col min="6401" max="6401" width="39.28515625" style="2" customWidth="1"/>
    <col min="6402" max="6402" width="9.140625" style="2" bestFit="1" customWidth="1"/>
    <col min="6403" max="6403" width="10" style="2" bestFit="1" customWidth="1"/>
    <col min="6404" max="6404" width="8.42578125" style="2" customWidth="1"/>
    <col min="6405" max="6405" width="9.7109375" style="2" customWidth="1"/>
    <col min="6406" max="6406" width="10.42578125" style="2" customWidth="1"/>
    <col min="6407" max="6407" width="9.42578125" style="2" customWidth="1"/>
    <col min="6408" max="6408" width="7.28515625" style="2" customWidth="1"/>
    <col min="6409" max="6409" width="8.28515625" style="2" bestFit="1" customWidth="1"/>
    <col min="6410" max="6410" width="8" style="2" customWidth="1"/>
    <col min="6411" max="6411" width="8.7109375" style="2" customWidth="1"/>
    <col min="6412" max="6412" width="9.140625" style="2" bestFit="1" customWidth="1"/>
    <col min="6413" max="6656" width="9.140625" style="2"/>
    <col min="6657" max="6657" width="39.28515625" style="2" customWidth="1"/>
    <col min="6658" max="6658" width="9.140625" style="2" bestFit="1" customWidth="1"/>
    <col min="6659" max="6659" width="10" style="2" bestFit="1" customWidth="1"/>
    <col min="6660" max="6660" width="8.42578125" style="2" customWidth="1"/>
    <col min="6661" max="6661" width="9.7109375" style="2" customWidth="1"/>
    <col min="6662" max="6662" width="10.42578125" style="2" customWidth="1"/>
    <col min="6663" max="6663" width="9.42578125" style="2" customWidth="1"/>
    <col min="6664" max="6664" width="7.28515625" style="2" customWidth="1"/>
    <col min="6665" max="6665" width="8.28515625" style="2" bestFit="1" customWidth="1"/>
    <col min="6666" max="6666" width="8" style="2" customWidth="1"/>
    <col min="6667" max="6667" width="8.7109375" style="2" customWidth="1"/>
    <col min="6668" max="6668" width="9.140625" style="2" bestFit="1" customWidth="1"/>
    <col min="6669" max="6912" width="9.140625" style="2"/>
    <col min="6913" max="6913" width="39.28515625" style="2" customWidth="1"/>
    <col min="6914" max="6914" width="9.140625" style="2" bestFit="1" customWidth="1"/>
    <col min="6915" max="6915" width="10" style="2" bestFit="1" customWidth="1"/>
    <col min="6916" max="6916" width="8.42578125" style="2" customWidth="1"/>
    <col min="6917" max="6917" width="9.7109375" style="2" customWidth="1"/>
    <col min="6918" max="6918" width="10.42578125" style="2" customWidth="1"/>
    <col min="6919" max="6919" width="9.42578125" style="2" customWidth="1"/>
    <col min="6920" max="6920" width="7.28515625" style="2" customWidth="1"/>
    <col min="6921" max="6921" width="8.28515625" style="2" bestFit="1" customWidth="1"/>
    <col min="6922" max="6922" width="8" style="2" customWidth="1"/>
    <col min="6923" max="6923" width="8.7109375" style="2" customWidth="1"/>
    <col min="6924" max="6924" width="9.140625" style="2" bestFit="1" customWidth="1"/>
    <col min="6925" max="7168" width="9.140625" style="2"/>
    <col min="7169" max="7169" width="39.28515625" style="2" customWidth="1"/>
    <col min="7170" max="7170" width="9.140625" style="2" bestFit="1" customWidth="1"/>
    <col min="7171" max="7171" width="10" style="2" bestFit="1" customWidth="1"/>
    <col min="7172" max="7172" width="8.42578125" style="2" customWidth="1"/>
    <col min="7173" max="7173" width="9.7109375" style="2" customWidth="1"/>
    <col min="7174" max="7174" width="10.42578125" style="2" customWidth="1"/>
    <col min="7175" max="7175" width="9.42578125" style="2" customWidth="1"/>
    <col min="7176" max="7176" width="7.28515625" style="2" customWidth="1"/>
    <col min="7177" max="7177" width="8.28515625" style="2" bestFit="1" customWidth="1"/>
    <col min="7178" max="7178" width="8" style="2" customWidth="1"/>
    <col min="7179" max="7179" width="8.7109375" style="2" customWidth="1"/>
    <col min="7180" max="7180" width="9.140625" style="2" bestFit="1" customWidth="1"/>
    <col min="7181" max="7424" width="9.140625" style="2"/>
    <col min="7425" max="7425" width="39.28515625" style="2" customWidth="1"/>
    <col min="7426" max="7426" width="9.140625" style="2" bestFit="1" customWidth="1"/>
    <col min="7427" max="7427" width="10" style="2" bestFit="1" customWidth="1"/>
    <col min="7428" max="7428" width="8.42578125" style="2" customWidth="1"/>
    <col min="7429" max="7429" width="9.7109375" style="2" customWidth="1"/>
    <col min="7430" max="7430" width="10.42578125" style="2" customWidth="1"/>
    <col min="7431" max="7431" width="9.42578125" style="2" customWidth="1"/>
    <col min="7432" max="7432" width="7.28515625" style="2" customWidth="1"/>
    <col min="7433" max="7433" width="8.28515625" style="2" bestFit="1" customWidth="1"/>
    <col min="7434" max="7434" width="8" style="2" customWidth="1"/>
    <col min="7435" max="7435" width="8.7109375" style="2" customWidth="1"/>
    <col min="7436" max="7436" width="9.140625" style="2" bestFit="1" customWidth="1"/>
    <col min="7437" max="7680" width="9.140625" style="2"/>
    <col min="7681" max="7681" width="39.28515625" style="2" customWidth="1"/>
    <col min="7682" max="7682" width="9.140625" style="2" bestFit="1" customWidth="1"/>
    <col min="7683" max="7683" width="10" style="2" bestFit="1" customWidth="1"/>
    <col min="7684" max="7684" width="8.42578125" style="2" customWidth="1"/>
    <col min="7685" max="7685" width="9.7109375" style="2" customWidth="1"/>
    <col min="7686" max="7686" width="10.42578125" style="2" customWidth="1"/>
    <col min="7687" max="7687" width="9.42578125" style="2" customWidth="1"/>
    <col min="7688" max="7688" width="7.28515625" style="2" customWidth="1"/>
    <col min="7689" max="7689" width="8.28515625" style="2" bestFit="1" customWidth="1"/>
    <col min="7690" max="7690" width="8" style="2" customWidth="1"/>
    <col min="7691" max="7691" width="8.7109375" style="2" customWidth="1"/>
    <col min="7692" max="7692" width="9.140625" style="2" bestFit="1" customWidth="1"/>
    <col min="7693" max="7936" width="9.140625" style="2"/>
    <col min="7937" max="7937" width="39.28515625" style="2" customWidth="1"/>
    <col min="7938" max="7938" width="9.140625" style="2" bestFit="1" customWidth="1"/>
    <col min="7939" max="7939" width="10" style="2" bestFit="1" customWidth="1"/>
    <col min="7940" max="7940" width="8.42578125" style="2" customWidth="1"/>
    <col min="7941" max="7941" width="9.7109375" style="2" customWidth="1"/>
    <col min="7942" max="7942" width="10.42578125" style="2" customWidth="1"/>
    <col min="7943" max="7943" width="9.42578125" style="2" customWidth="1"/>
    <col min="7944" max="7944" width="7.28515625" style="2" customWidth="1"/>
    <col min="7945" max="7945" width="8.28515625" style="2" bestFit="1" customWidth="1"/>
    <col min="7946" max="7946" width="8" style="2" customWidth="1"/>
    <col min="7947" max="7947" width="8.7109375" style="2" customWidth="1"/>
    <col min="7948" max="7948" width="9.140625" style="2" bestFit="1" customWidth="1"/>
    <col min="7949" max="8192" width="9.140625" style="2"/>
    <col min="8193" max="8193" width="39.28515625" style="2" customWidth="1"/>
    <col min="8194" max="8194" width="9.140625" style="2" bestFit="1" customWidth="1"/>
    <col min="8195" max="8195" width="10" style="2" bestFit="1" customWidth="1"/>
    <col min="8196" max="8196" width="8.42578125" style="2" customWidth="1"/>
    <col min="8197" max="8197" width="9.7109375" style="2" customWidth="1"/>
    <col min="8198" max="8198" width="10.42578125" style="2" customWidth="1"/>
    <col min="8199" max="8199" width="9.42578125" style="2" customWidth="1"/>
    <col min="8200" max="8200" width="7.28515625" style="2" customWidth="1"/>
    <col min="8201" max="8201" width="8.28515625" style="2" bestFit="1" customWidth="1"/>
    <col min="8202" max="8202" width="8" style="2" customWidth="1"/>
    <col min="8203" max="8203" width="8.7109375" style="2" customWidth="1"/>
    <col min="8204" max="8204" width="9.140625" style="2" bestFit="1" customWidth="1"/>
    <col min="8205" max="8448" width="9.140625" style="2"/>
    <col min="8449" max="8449" width="39.28515625" style="2" customWidth="1"/>
    <col min="8450" max="8450" width="9.140625" style="2" bestFit="1" customWidth="1"/>
    <col min="8451" max="8451" width="10" style="2" bestFit="1" customWidth="1"/>
    <col min="8452" max="8452" width="8.42578125" style="2" customWidth="1"/>
    <col min="8453" max="8453" width="9.7109375" style="2" customWidth="1"/>
    <col min="8454" max="8454" width="10.42578125" style="2" customWidth="1"/>
    <col min="8455" max="8455" width="9.42578125" style="2" customWidth="1"/>
    <col min="8456" max="8456" width="7.28515625" style="2" customWidth="1"/>
    <col min="8457" max="8457" width="8.28515625" style="2" bestFit="1" customWidth="1"/>
    <col min="8458" max="8458" width="8" style="2" customWidth="1"/>
    <col min="8459" max="8459" width="8.7109375" style="2" customWidth="1"/>
    <col min="8460" max="8460" width="9.140625" style="2" bestFit="1" customWidth="1"/>
    <col min="8461" max="8704" width="9.140625" style="2"/>
    <col min="8705" max="8705" width="39.28515625" style="2" customWidth="1"/>
    <col min="8706" max="8706" width="9.140625" style="2" bestFit="1" customWidth="1"/>
    <col min="8707" max="8707" width="10" style="2" bestFit="1" customWidth="1"/>
    <col min="8708" max="8708" width="8.42578125" style="2" customWidth="1"/>
    <col min="8709" max="8709" width="9.7109375" style="2" customWidth="1"/>
    <col min="8710" max="8710" width="10.42578125" style="2" customWidth="1"/>
    <col min="8711" max="8711" width="9.42578125" style="2" customWidth="1"/>
    <col min="8712" max="8712" width="7.28515625" style="2" customWidth="1"/>
    <col min="8713" max="8713" width="8.28515625" style="2" bestFit="1" customWidth="1"/>
    <col min="8714" max="8714" width="8" style="2" customWidth="1"/>
    <col min="8715" max="8715" width="8.7109375" style="2" customWidth="1"/>
    <col min="8716" max="8716" width="9.140625" style="2" bestFit="1" customWidth="1"/>
    <col min="8717" max="8960" width="9.140625" style="2"/>
    <col min="8961" max="8961" width="39.28515625" style="2" customWidth="1"/>
    <col min="8962" max="8962" width="9.140625" style="2" bestFit="1" customWidth="1"/>
    <col min="8963" max="8963" width="10" style="2" bestFit="1" customWidth="1"/>
    <col min="8964" max="8964" width="8.42578125" style="2" customWidth="1"/>
    <col min="8965" max="8965" width="9.7109375" style="2" customWidth="1"/>
    <col min="8966" max="8966" width="10.42578125" style="2" customWidth="1"/>
    <col min="8967" max="8967" width="9.42578125" style="2" customWidth="1"/>
    <col min="8968" max="8968" width="7.28515625" style="2" customWidth="1"/>
    <col min="8969" max="8969" width="8.28515625" style="2" bestFit="1" customWidth="1"/>
    <col min="8970" max="8970" width="8" style="2" customWidth="1"/>
    <col min="8971" max="8971" width="8.7109375" style="2" customWidth="1"/>
    <col min="8972" max="8972" width="9.140625" style="2" bestFit="1" customWidth="1"/>
    <col min="8973" max="9216" width="9.140625" style="2"/>
    <col min="9217" max="9217" width="39.28515625" style="2" customWidth="1"/>
    <col min="9218" max="9218" width="9.140625" style="2" bestFit="1" customWidth="1"/>
    <col min="9219" max="9219" width="10" style="2" bestFit="1" customWidth="1"/>
    <col min="9220" max="9220" width="8.42578125" style="2" customWidth="1"/>
    <col min="9221" max="9221" width="9.7109375" style="2" customWidth="1"/>
    <col min="9222" max="9222" width="10.42578125" style="2" customWidth="1"/>
    <col min="9223" max="9223" width="9.42578125" style="2" customWidth="1"/>
    <col min="9224" max="9224" width="7.28515625" style="2" customWidth="1"/>
    <col min="9225" max="9225" width="8.28515625" style="2" bestFit="1" customWidth="1"/>
    <col min="9226" max="9226" width="8" style="2" customWidth="1"/>
    <col min="9227" max="9227" width="8.7109375" style="2" customWidth="1"/>
    <col min="9228" max="9228" width="9.140625" style="2" bestFit="1" customWidth="1"/>
    <col min="9229" max="9472" width="9.140625" style="2"/>
    <col min="9473" max="9473" width="39.28515625" style="2" customWidth="1"/>
    <col min="9474" max="9474" width="9.140625" style="2" bestFit="1" customWidth="1"/>
    <col min="9475" max="9475" width="10" style="2" bestFit="1" customWidth="1"/>
    <col min="9476" max="9476" width="8.42578125" style="2" customWidth="1"/>
    <col min="9477" max="9477" width="9.7109375" style="2" customWidth="1"/>
    <col min="9478" max="9478" width="10.42578125" style="2" customWidth="1"/>
    <col min="9479" max="9479" width="9.42578125" style="2" customWidth="1"/>
    <col min="9480" max="9480" width="7.28515625" style="2" customWidth="1"/>
    <col min="9481" max="9481" width="8.28515625" style="2" bestFit="1" customWidth="1"/>
    <col min="9482" max="9482" width="8" style="2" customWidth="1"/>
    <col min="9483" max="9483" width="8.7109375" style="2" customWidth="1"/>
    <col min="9484" max="9484" width="9.140625" style="2" bestFit="1" customWidth="1"/>
    <col min="9485" max="9728" width="9.140625" style="2"/>
    <col min="9729" max="9729" width="39.28515625" style="2" customWidth="1"/>
    <col min="9730" max="9730" width="9.140625" style="2" bestFit="1" customWidth="1"/>
    <col min="9731" max="9731" width="10" style="2" bestFit="1" customWidth="1"/>
    <col min="9732" max="9732" width="8.42578125" style="2" customWidth="1"/>
    <col min="9733" max="9733" width="9.7109375" style="2" customWidth="1"/>
    <col min="9734" max="9734" width="10.42578125" style="2" customWidth="1"/>
    <col min="9735" max="9735" width="9.42578125" style="2" customWidth="1"/>
    <col min="9736" max="9736" width="7.28515625" style="2" customWidth="1"/>
    <col min="9737" max="9737" width="8.28515625" style="2" bestFit="1" customWidth="1"/>
    <col min="9738" max="9738" width="8" style="2" customWidth="1"/>
    <col min="9739" max="9739" width="8.7109375" style="2" customWidth="1"/>
    <col min="9740" max="9740" width="9.140625" style="2" bestFit="1" customWidth="1"/>
    <col min="9741" max="9984" width="9.140625" style="2"/>
    <col min="9985" max="9985" width="39.28515625" style="2" customWidth="1"/>
    <col min="9986" max="9986" width="9.140625" style="2" bestFit="1" customWidth="1"/>
    <col min="9987" max="9987" width="10" style="2" bestFit="1" customWidth="1"/>
    <col min="9988" max="9988" width="8.42578125" style="2" customWidth="1"/>
    <col min="9989" max="9989" width="9.7109375" style="2" customWidth="1"/>
    <col min="9990" max="9990" width="10.42578125" style="2" customWidth="1"/>
    <col min="9991" max="9991" width="9.42578125" style="2" customWidth="1"/>
    <col min="9992" max="9992" width="7.28515625" style="2" customWidth="1"/>
    <col min="9993" max="9993" width="8.28515625" style="2" bestFit="1" customWidth="1"/>
    <col min="9994" max="9994" width="8" style="2" customWidth="1"/>
    <col min="9995" max="9995" width="8.7109375" style="2" customWidth="1"/>
    <col min="9996" max="9996" width="9.140625" style="2" bestFit="1" customWidth="1"/>
    <col min="9997" max="10240" width="9.140625" style="2"/>
    <col min="10241" max="10241" width="39.28515625" style="2" customWidth="1"/>
    <col min="10242" max="10242" width="9.140625" style="2" bestFit="1" customWidth="1"/>
    <col min="10243" max="10243" width="10" style="2" bestFit="1" customWidth="1"/>
    <col min="10244" max="10244" width="8.42578125" style="2" customWidth="1"/>
    <col min="10245" max="10245" width="9.7109375" style="2" customWidth="1"/>
    <col min="10246" max="10246" width="10.42578125" style="2" customWidth="1"/>
    <col min="10247" max="10247" width="9.42578125" style="2" customWidth="1"/>
    <col min="10248" max="10248" width="7.28515625" style="2" customWidth="1"/>
    <col min="10249" max="10249" width="8.28515625" style="2" bestFit="1" customWidth="1"/>
    <col min="10250" max="10250" width="8" style="2" customWidth="1"/>
    <col min="10251" max="10251" width="8.7109375" style="2" customWidth="1"/>
    <col min="10252" max="10252" width="9.140625" style="2" bestFit="1" customWidth="1"/>
    <col min="10253" max="10496" width="9.140625" style="2"/>
    <col min="10497" max="10497" width="39.28515625" style="2" customWidth="1"/>
    <col min="10498" max="10498" width="9.140625" style="2" bestFit="1" customWidth="1"/>
    <col min="10499" max="10499" width="10" style="2" bestFit="1" customWidth="1"/>
    <col min="10500" max="10500" width="8.42578125" style="2" customWidth="1"/>
    <col min="10501" max="10501" width="9.7109375" style="2" customWidth="1"/>
    <col min="10502" max="10502" width="10.42578125" style="2" customWidth="1"/>
    <col min="10503" max="10503" width="9.42578125" style="2" customWidth="1"/>
    <col min="10504" max="10504" width="7.28515625" style="2" customWidth="1"/>
    <col min="10505" max="10505" width="8.28515625" style="2" bestFit="1" customWidth="1"/>
    <col min="10506" max="10506" width="8" style="2" customWidth="1"/>
    <col min="10507" max="10507" width="8.7109375" style="2" customWidth="1"/>
    <col min="10508" max="10508" width="9.140625" style="2" bestFit="1" customWidth="1"/>
    <col min="10509" max="10752" width="9.140625" style="2"/>
    <col min="10753" max="10753" width="39.28515625" style="2" customWidth="1"/>
    <col min="10754" max="10754" width="9.140625" style="2" bestFit="1" customWidth="1"/>
    <col min="10755" max="10755" width="10" style="2" bestFit="1" customWidth="1"/>
    <col min="10756" max="10756" width="8.42578125" style="2" customWidth="1"/>
    <col min="10757" max="10757" width="9.7109375" style="2" customWidth="1"/>
    <col min="10758" max="10758" width="10.42578125" style="2" customWidth="1"/>
    <col min="10759" max="10759" width="9.42578125" style="2" customWidth="1"/>
    <col min="10760" max="10760" width="7.28515625" style="2" customWidth="1"/>
    <col min="10761" max="10761" width="8.28515625" style="2" bestFit="1" customWidth="1"/>
    <col min="10762" max="10762" width="8" style="2" customWidth="1"/>
    <col min="10763" max="10763" width="8.7109375" style="2" customWidth="1"/>
    <col min="10764" max="10764" width="9.140625" style="2" bestFit="1" customWidth="1"/>
    <col min="10765" max="11008" width="9.140625" style="2"/>
    <col min="11009" max="11009" width="39.28515625" style="2" customWidth="1"/>
    <col min="11010" max="11010" width="9.140625" style="2" bestFit="1" customWidth="1"/>
    <col min="11011" max="11011" width="10" style="2" bestFit="1" customWidth="1"/>
    <col min="11012" max="11012" width="8.42578125" style="2" customWidth="1"/>
    <col min="11013" max="11013" width="9.7109375" style="2" customWidth="1"/>
    <col min="11014" max="11014" width="10.42578125" style="2" customWidth="1"/>
    <col min="11015" max="11015" width="9.42578125" style="2" customWidth="1"/>
    <col min="11016" max="11016" width="7.28515625" style="2" customWidth="1"/>
    <col min="11017" max="11017" width="8.28515625" style="2" bestFit="1" customWidth="1"/>
    <col min="11018" max="11018" width="8" style="2" customWidth="1"/>
    <col min="11019" max="11019" width="8.7109375" style="2" customWidth="1"/>
    <col min="11020" max="11020" width="9.140625" style="2" bestFit="1" customWidth="1"/>
    <col min="11021" max="11264" width="9.140625" style="2"/>
    <col min="11265" max="11265" width="39.28515625" style="2" customWidth="1"/>
    <col min="11266" max="11266" width="9.140625" style="2" bestFit="1" customWidth="1"/>
    <col min="11267" max="11267" width="10" style="2" bestFit="1" customWidth="1"/>
    <col min="11268" max="11268" width="8.42578125" style="2" customWidth="1"/>
    <col min="11269" max="11269" width="9.7109375" style="2" customWidth="1"/>
    <col min="11270" max="11270" width="10.42578125" style="2" customWidth="1"/>
    <col min="11271" max="11271" width="9.42578125" style="2" customWidth="1"/>
    <col min="11272" max="11272" width="7.28515625" style="2" customWidth="1"/>
    <col min="11273" max="11273" width="8.28515625" style="2" bestFit="1" customWidth="1"/>
    <col min="11274" max="11274" width="8" style="2" customWidth="1"/>
    <col min="11275" max="11275" width="8.7109375" style="2" customWidth="1"/>
    <col min="11276" max="11276" width="9.140625" style="2" bestFit="1" customWidth="1"/>
    <col min="11277" max="11520" width="9.140625" style="2"/>
    <col min="11521" max="11521" width="39.28515625" style="2" customWidth="1"/>
    <col min="11522" max="11522" width="9.140625" style="2" bestFit="1" customWidth="1"/>
    <col min="11523" max="11523" width="10" style="2" bestFit="1" customWidth="1"/>
    <col min="11524" max="11524" width="8.42578125" style="2" customWidth="1"/>
    <col min="11525" max="11525" width="9.7109375" style="2" customWidth="1"/>
    <col min="11526" max="11526" width="10.42578125" style="2" customWidth="1"/>
    <col min="11527" max="11527" width="9.42578125" style="2" customWidth="1"/>
    <col min="11528" max="11528" width="7.28515625" style="2" customWidth="1"/>
    <col min="11529" max="11529" width="8.28515625" style="2" bestFit="1" customWidth="1"/>
    <col min="11530" max="11530" width="8" style="2" customWidth="1"/>
    <col min="11531" max="11531" width="8.7109375" style="2" customWidth="1"/>
    <col min="11532" max="11532" width="9.140625" style="2" bestFit="1" customWidth="1"/>
    <col min="11533" max="11776" width="9.140625" style="2"/>
    <col min="11777" max="11777" width="39.28515625" style="2" customWidth="1"/>
    <col min="11778" max="11778" width="9.140625" style="2" bestFit="1" customWidth="1"/>
    <col min="11779" max="11779" width="10" style="2" bestFit="1" customWidth="1"/>
    <col min="11780" max="11780" width="8.42578125" style="2" customWidth="1"/>
    <col min="11781" max="11781" width="9.7109375" style="2" customWidth="1"/>
    <col min="11782" max="11782" width="10.42578125" style="2" customWidth="1"/>
    <col min="11783" max="11783" width="9.42578125" style="2" customWidth="1"/>
    <col min="11784" max="11784" width="7.28515625" style="2" customWidth="1"/>
    <col min="11785" max="11785" width="8.28515625" style="2" bestFit="1" customWidth="1"/>
    <col min="11786" max="11786" width="8" style="2" customWidth="1"/>
    <col min="11787" max="11787" width="8.7109375" style="2" customWidth="1"/>
    <col min="11788" max="11788" width="9.140625" style="2" bestFit="1" customWidth="1"/>
    <col min="11789" max="12032" width="9.140625" style="2"/>
    <col min="12033" max="12033" width="39.28515625" style="2" customWidth="1"/>
    <col min="12034" max="12034" width="9.140625" style="2" bestFit="1" customWidth="1"/>
    <col min="12035" max="12035" width="10" style="2" bestFit="1" customWidth="1"/>
    <col min="12036" max="12036" width="8.42578125" style="2" customWidth="1"/>
    <col min="12037" max="12037" width="9.7109375" style="2" customWidth="1"/>
    <col min="12038" max="12038" width="10.42578125" style="2" customWidth="1"/>
    <col min="12039" max="12039" width="9.42578125" style="2" customWidth="1"/>
    <col min="12040" max="12040" width="7.28515625" style="2" customWidth="1"/>
    <col min="12041" max="12041" width="8.28515625" style="2" bestFit="1" customWidth="1"/>
    <col min="12042" max="12042" width="8" style="2" customWidth="1"/>
    <col min="12043" max="12043" width="8.7109375" style="2" customWidth="1"/>
    <col min="12044" max="12044" width="9.140625" style="2" bestFit="1" customWidth="1"/>
    <col min="12045" max="12288" width="9.140625" style="2"/>
    <col min="12289" max="12289" width="39.28515625" style="2" customWidth="1"/>
    <col min="12290" max="12290" width="9.140625" style="2" bestFit="1" customWidth="1"/>
    <col min="12291" max="12291" width="10" style="2" bestFit="1" customWidth="1"/>
    <col min="12292" max="12292" width="8.42578125" style="2" customWidth="1"/>
    <col min="12293" max="12293" width="9.7109375" style="2" customWidth="1"/>
    <col min="12294" max="12294" width="10.42578125" style="2" customWidth="1"/>
    <col min="12295" max="12295" width="9.42578125" style="2" customWidth="1"/>
    <col min="12296" max="12296" width="7.28515625" style="2" customWidth="1"/>
    <col min="12297" max="12297" width="8.28515625" style="2" bestFit="1" customWidth="1"/>
    <col min="12298" max="12298" width="8" style="2" customWidth="1"/>
    <col min="12299" max="12299" width="8.7109375" style="2" customWidth="1"/>
    <col min="12300" max="12300" width="9.140625" style="2" bestFit="1" customWidth="1"/>
    <col min="12301" max="12544" width="9.140625" style="2"/>
    <col min="12545" max="12545" width="39.28515625" style="2" customWidth="1"/>
    <col min="12546" max="12546" width="9.140625" style="2" bestFit="1" customWidth="1"/>
    <col min="12547" max="12547" width="10" style="2" bestFit="1" customWidth="1"/>
    <col min="12548" max="12548" width="8.42578125" style="2" customWidth="1"/>
    <col min="12549" max="12549" width="9.7109375" style="2" customWidth="1"/>
    <col min="12550" max="12550" width="10.42578125" style="2" customWidth="1"/>
    <col min="12551" max="12551" width="9.42578125" style="2" customWidth="1"/>
    <col min="12552" max="12552" width="7.28515625" style="2" customWidth="1"/>
    <col min="12553" max="12553" width="8.28515625" style="2" bestFit="1" customWidth="1"/>
    <col min="12554" max="12554" width="8" style="2" customWidth="1"/>
    <col min="12555" max="12555" width="8.7109375" style="2" customWidth="1"/>
    <col min="12556" max="12556" width="9.140625" style="2" bestFit="1" customWidth="1"/>
    <col min="12557" max="12800" width="9.140625" style="2"/>
    <col min="12801" max="12801" width="39.28515625" style="2" customWidth="1"/>
    <col min="12802" max="12802" width="9.140625" style="2" bestFit="1" customWidth="1"/>
    <col min="12803" max="12803" width="10" style="2" bestFit="1" customWidth="1"/>
    <col min="12804" max="12804" width="8.42578125" style="2" customWidth="1"/>
    <col min="12805" max="12805" width="9.7109375" style="2" customWidth="1"/>
    <col min="12806" max="12806" width="10.42578125" style="2" customWidth="1"/>
    <col min="12807" max="12807" width="9.42578125" style="2" customWidth="1"/>
    <col min="12808" max="12808" width="7.28515625" style="2" customWidth="1"/>
    <col min="12809" max="12809" width="8.28515625" style="2" bestFit="1" customWidth="1"/>
    <col min="12810" max="12810" width="8" style="2" customWidth="1"/>
    <col min="12811" max="12811" width="8.7109375" style="2" customWidth="1"/>
    <col min="12812" max="12812" width="9.140625" style="2" bestFit="1" customWidth="1"/>
    <col min="12813" max="13056" width="9.140625" style="2"/>
    <col min="13057" max="13057" width="39.28515625" style="2" customWidth="1"/>
    <col min="13058" max="13058" width="9.140625" style="2" bestFit="1" customWidth="1"/>
    <col min="13059" max="13059" width="10" style="2" bestFit="1" customWidth="1"/>
    <col min="13060" max="13060" width="8.42578125" style="2" customWidth="1"/>
    <col min="13061" max="13061" width="9.7109375" style="2" customWidth="1"/>
    <col min="13062" max="13062" width="10.42578125" style="2" customWidth="1"/>
    <col min="13063" max="13063" width="9.42578125" style="2" customWidth="1"/>
    <col min="13064" max="13064" width="7.28515625" style="2" customWidth="1"/>
    <col min="13065" max="13065" width="8.28515625" style="2" bestFit="1" customWidth="1"/>
    <col min="13066" max="13066" width="8" style="2" customWidth="1"/>
    <col min="13067" max="13067" width="8.7109375" style="2" customWidth="1"/>
    <col min="13068" max="13068" width="9.140625" style="2" bestFit="1" customWidth="1"/>
    <col min="13069" max="13312" width="9.140625" style="2"/>
    <col min="13313" max="13313" width="39.28515625" style="2" customWidth="1"/>
    <col min="13314" max="13314" width="9.140625" style="2" bestFit="1" customWidth="1"/>
    <col min="13315" max="13315" width="10" style="2" bestFit="1" customWidth="1"/>
    <col min="13316" max="13316" width="8.42578125" style="2" customWidth="1"/>
    <col min="13317" max="13317" width="9.7109375" style="2" customWidth="1"/>
    <col min="13318" max="13318" width="10.42578125" style="2" customWidth="1"/>
    <col min="13319" max="13319" width="9.42578125" style="2" customWidth="1"/>
    <col min="13320" max="13320" width="7.28515625" style="2" customWidth="1"/>
    <col min="13321" max="13321" width="8.28515625" style="2" bestFit="1" customWidth="1"/>
    <col min="13322" max="13322" width="8" style="2" customWidth="1"/>
    <col min="13323" max="13323" width="8.7109375" style="2" customWidth="1"/>
    <col min="13324" max="13324" width="9.140625" style="2" bestFit="1" customWidth="1"/>
    <col min="13325" max="13568" width="9.140625" style="2"/>
    <col min="13569" max="13569" width="39.28515625" style="2" customWidth="1"/>
    <col min="13570" max="13570" width="9.140625" style="2" bestFit="1" customWidth="1"/>
    <col min="13571" max="13571" width="10" style="2" bestFit="1" customWidth="1"/>
    <col min="13572" max="13572" width="8.42578125" style="2" customWidth="1"/>
    <col min="13573" max="13573" width="9.7109375" style="2" customWidth="1"/>
    <col min="13574" max="13574" width="10.42578125" style="2" customWidth="1"/>
    <col min="13575" max="13575" width="9.42578125" style="2" customWidth="1"/>
    <col min="13576" max="13576" width="7.28515625" style="2" customWidth="1"/>
    <col min="13577" max="13577" width="8.28515625" style="2" bestFit="1" customWidth="1"/>
    <col min="13578" max="13578" width="8" style="2" customWidth="1"/>
    <col min="13579" max="13579" width="8.7109375" style="2" customWidth="1"/>
    <col min="13580" max="13580" width="9.140625" style="2" bestFit="1" customWidth="1"/>
    <col min="13581" max="13824" width="9.140625" style="2"/>
    <col min="13825" max="13825" width="39.28515625" style="2" customWidth="1"/>
    <col min="13826" max="13826" width="9.140625" style="2" bestFit="1" customWidth="1"/>
    <col min="13827" max="13827" width="10" style="2" bestFit="1" customWidth="1"/>
    <col min="13828" max="13828" width="8.42578125" style="2" customWidth="1"/>
    <col min="13829" max="13829" width="9.7109375" style="2" customWidth="1"/>
    <col min="13830" max="13830" width="10.42578125" style="2" customWidth="1"/>
    <col min="13831" max="13831" width="9.42578125" style="2" customWidth="1"/>
    <col min="13832" max="13832" width="7.28515625" style="2" customWidth="1"/>
    <col min="13833" max="13833" width="8.28515625" style="2" bestFit="1" customWidth="1"/>
    <col min="13834" max="13834" width="8" style="2" customWidth="1"/>
    <col min="13835" max="13835" width="8.7109375" style="2" customWidth="1"/>
    <col min="13836" max="13836" width="9.140625" style="2" bestFit="1" customWidth="1"/>
    <col min="13837" max="14080" width="9.140625" style="2"/>
    <col min="14081" max="14081" width="39.28515625" style="2" customWidth="1"/>
    <col min="14082" max="14082" width="9.140625" style="2" bestFit="1" customWidth="1"/>
    <col min="14083" max="14083" width="10" style="2" bestFit="1" customWidth="1"/>
    <col min="14084" max="14084" width="8.42578125" style="2" customWidth="1"/>
    <col min="14085" max="14085" width="9.7109375" style="2" customWidth="1"/>
    <col min="14086" max="14086" width="10.42578125" style="2" customWidth="1"/>
    <col min="14087" max="14087" width="9.42578125" style="2" customWidth="1"/>
    <col min="14088" max="14088" width="7.28515625" style="2" customWidth="1"/>
    <col min="14089" max="14089" width="8.28515625" style="2" bestFit="1" customWidth="1"/>
    <col min="14090" max="14090" width="8" style="2" customWidth="1"/>
    <col min="14091" max="14091" width="8.7109375" style="2" customWidth="1"/>
    <col min="14092" max="14092" width="9.140625" style="2" bestFit="1" customWidth="1"/>
    <col min="14093" max="14336" width="9.140625" style="2"/>
    <col min="14337" max="14337" width="39.28515625" style="2" customWidth="1"/>
    <col min="14338" max="14338" width="9.140625" style="2" bestFit="1" customWidth="1"/>
    <col min="14339" max="14339" width="10" style="2" bestFit="1" customWidth="1"/>
    <col min="14340" max="14340" width="8.42578125" style="2" customWidth="1"/>
    <col min="14341" max="14341" width="9.7109375" style="2" customWidth="1"/>
    <col min="14342" max="14342" width="10.42578125" style="2" customWidth="1"/>
    <col min="14343" max="14343" width="9.42578125" style="2" customWidth="1"/>
    <col min="14344" max="14344" width="7.28515625" style="2" customWidth="1"/>
    <col min="14345" max="14345" width="8.28515625" style="2" bestFit="1" customWidth="1"/>
    <col min="14346" max="14346" width="8" style="2" customWidth="1"/>
    <col min="14347" max="14347" width="8.7109375" style="2" customWidth="1"/>
    <col min="14348" max="14348" width="9.140625" style="2" bestFit="1" customWidth="1"/>
    <col min="14349" max="14592" width="9.140625" style="2"/>
    <col min="14593" max="14593" width="39.28515625" style="2" customWidth="1"/>
    <col min="14594" max="14594" width="9.140625" style="2" bestFit="1" customWidth="1"/>
    <col min="14595" max="14595" width="10" style="2" bestFit="1" customWidth="1"/>
    <col min="14596" max="14596" width="8.42578125" style="2" customWidth="1"/>
    <col min="14597" max="14597" width="9.7109375" style="2" customWidth="1"/>
    <col min="14598" max="14598" width="10.42578125" style="2" customWidth="1"/>
    <col min="14599" max="14599" width="9.42578125" style="2" customWidth="1"/>
    <col min="14600" max="14600" width="7.28515625" style="2" customWidth="1"/>
    <col min="14601" max="14601" width="8.28515625" style="2" bestFit="1" customWidth="1"/>
    <col min="14602" max="14602" width="8" style="2" customWidth="1"/>
    <col min="14603" max="14603" width="8.7109375" style="2" customWidth="1"/>
    <col min="14604" max="14604" width="9.140625" style="2" bestFit="1" customWidth="1"/>
    <col min="14605" max="14848" width="9.140625" style="2"/>
    <col min="14849" max="14849" width="39.28515625" style="2" customWidth="1"/>
    <col min="14850" max="14850" width="9.140625" style="2" bestFit="1" customWidth="1"/>
    <col min="14851" max="14851" width="10" style="2" bestFit="1" customWidth="1"/>
    <col min="14852" max="14852" width="8.42578125" style="2" customWidth="1"/>
    <col min="14853" max="14853" width="9.7109375" style="2" customWidth="1"/>
    <col min="14854" max="14854" width="10.42578125" style="2" customWidth="1"/>
    <col min="14855" max="14855" width="9.42578125" style="2" customWidth="1"/>
    <col min="14856" max="14856" width="7.28515625" style="2" customWidth="1"/>
    <col min="14857" max="14857" width="8.28515625" style="2" bestFit="1" customWidth="1"/>
    <col min="14858" max="14858" width="8" style="2" customWidth="1"/>
    <col min="14859" max="14859" width="8.7109375" style="2" customWidth="1"/>
    <col min="14860" max="14860" width="9.140625" style="2" bestFit="1" customWidth="1"/>
    <col min="14861" max="15104" width="9.140625" style="2"/>
    <col min="15105" max="15105" width="39.28515625" style="2" customWidth="1"/>
    <col min="15106" max="15106" width="9.140625" style="2" bestFit="1" customWidth="1"/>
    <col min="15107" max="15107" width="10" style="2" bestFit="1" customWidth="1"/>
    <col min="15108" max="15108" width="8.42578125" style="2" customWidth="1"/>
    <col min="15109" max="15109" width="9.7109375" style="2" customWidth="1"/>
    <col min="15110" max="15110" width="10.42578125" style="2" customWidth="1"/>
    <col min="15111" max="15111" width="9.42578125" style="2" customWidth="1"/>
    <col min="15112" max="15112" width="7.28515625" style="2" customWidth="1"/>
    <col min="15113" max="15113" width="8.28515625" style="2" bestFit="1" customWidth="1"/>
    <col min="15114" max="15114" width="8" style="2" customWidth="1"/>
    <col min="15115" max="15115" width="8.7109375" style="2" customWidth="1"/>
    <col min="15116" max="15116" width="9.140625" style="2" bestFit="1" customWidth="1"/>
    <col min="15117" max="15360" width="9.140625" style="2"/>
    <col min="15361" max="15361" width="39.28515625" style="2" customWidth="1"/>
    <col min="15362" max="15362" width="9.140625" style="2" bestFit="1" customWidth="1"/>
    <col min="15363" max="15363" width="10" style="2" bestFit="1" customWidth="1"/>
    <col min="15364" max="15364" width="8.42578125" style="2" customWidth="1"/>
    <col min="15365" max="15365" width="9.7109375" style="2" customWidth="1"/>
    <col min="15366" max="15366" width="10.42578125" style="2" customWidth="1"/>
    <col min="15367" max="15367" width="9.42578125" style="2" customWidth="1"/>
    <col min="15368" max="15368" width="7.28515625" style="2" customWidth="1"/>
    <col min="15369" max="15369" width="8.28515625" style="2" bestFit="1" customWidth="1"/>
    <col min="15370" max="15370" width="8" style="2" customWidth="1"/>
    <col min="15371" max="15371" width="8.7109375" style="2" customWidth="1"/>
    <col min="15372" max="15372" width="9.140625" style="2" bestFit="1" customWidth="1"/>
    <col min="15373" max="15616" width="9.140625" style="2"/>
    <col min="15617" max="15617" width="39.28515625" style="2" customWidth="1"/>
    <col min="15618" max="15618" width="9.140625" style="2" bestFit="1" customWidth="1"/>
    <col min="15619" max="15619" width="10" style="2" bestFit="1" customWidth="1"/>
    <col min="15620" max="15620" width="8.42578125" style="2" customWidth="1"/>
    <col min="15621" max="15621" width="9.7109375" style="2" customWidth="1"/>
    <col min="15622" max="15622" width="10.42578125" style="2" customWidth="1"/>
    <col min="15623" max="15623" width="9.42578125" style="2" customWidth="1"/>
    <col min="15624" max="15624" width="7.28515625" style="2" customWidth="1"/>
    <col min="15625" max="15625" width="8.28515625" style="2" bestFit="1" customWidth="1"/>
    <col min="15626" max="15626" width="8" style="2" customWidth="1"/>
    <col min="15627" max="15627" width="8.7109375" style="2" customWidth="1"/>
    <col min="15628" max="15628" width="9.140625" style="2" bestFit="1" customWidth="1"/>
    <col min="15629" max="15872" width="9.140625" style="2"/>
    <col min="15873" max="15873" width="39.28515625" style="2" customWidth="1"/>
    <col min="15874" max="15874" width="9.140625" style="2" bestFit="1" customWidth="1"/>
    <col min="15875" max="15875" width="10" style="2" bestFit="1" customWidth="1"/>
    <col min="15876" max="15876" width="8.42578125" style="2" customWidth="1"/>
    <col min="15877" max="15877" width="9.7109375" style="2" customWidth="1"/>
    <col min="15878" max="15878" width="10.42578125" style="2" customWidth="1"/>
    <col min="15879" max="15879" width="9.42578125" style="2" customWidth="1"/>
    <col min="15880" max="15880" width="7.28515625" style="2" customWidth="1"/>
    <col min="15881" max="15881" width="8.28515625" style="2" bestFit="1" customWidth="1"/>
    <col min="15882" max="15882" width="8" style="2" customWidth="1"/>
    <col min="15883" max="15883" width="8.7109375" style="2" customWidth="1"/>
    <col min="15884" max="15884" width="9.140625" style="2" bestFit="1" customWidth="1"/>
    <col min="15885" max="16128" width="9.140625" style="2"/>
    <col min="16129" max="16129" width="39.28515625" style="2" customWidth="1"/>
    <col min="16130" max="16130" width="9.140625" style="2" bestFit="1" customWidth="1"/>
    <col min="16131" max="16131" width="10" style="2" bestFit="1" customWidth="1"/>
    <col min="16132" max="16132" width="8.42578125" style="2" customWidth="1"/>
    <col min="16133" max="16133" width="9.7109375" style="2" customWidth="1"/>
    <col min="16134" max="16134" width="10.42578125" style="2" customWidth="1"/>
    <col min="16135" max="16135" width="9.42578125" style="2" customWidth="1"/>
    <col min="16136" max="16136" width="7.28515625" style="2" customWidth="1"/>
    <col min="16137" max="16137" width="8.28515625" style="2" bestFit="1" customWidth="1"/>
    <col min="16138" max="16138" width="8" style="2" customWidth="1"/>
    <col min="16139" max="16139" width="8.7109375" style="2" customWidth="1"/>
    <col min="16140" max="16140" width="9.140625" style="2" bestFit="1" customWidth="1"/>
    <col min="16141" max="16384" width="9.140625" style="2"/>
  </cols>
  <sheetData>
    <row r="1" spans="1:12" x14ac:dyDescent="0.2">
      <c r="A1" s="80" t="s">
        <v>64</v>
      </c>
    </row>
    <row r="2" spans="1:12" ht="38.25" x14ac:dyDescent="0.2">
      <c r="A2" s="106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06" t="s">
        <v>6</v>
      </c>
      <c r="H2" s="106" t="s">
        <v>7</v>
      </c>
      <c r="I2" s="14" t="s">
        <v>47</v>
      </c>
      <c r="J2" s="14" t="s">
        <v>9</v>
      </c>
      <c r="K2" s="106" t="s">
        <v>10</v>
      </c>
      <c r="L2" s="97" t="s">
        <v>11</v>
      </c>
    </row>
    <row r="3" spans="1:12" x14ac:dyDescent="0.2">
      <c r="A3" s="122" t="s">
        <v>12</v>
      </c>
      <c r="B3" s="60">
        <v>988.2</v>
      </c>
      <c r="C3" s="62">
        <v>178</v>
      </c>
      <c r="D3" s="62">
        <v>0</v>
      </c>
      <c r="E3" s="62">
        <v>0</v>
      </c>
      <c r="F3" s="62">
        <v>0</v>
      </c>
      <c r="G3" s="107">
        <v>0</v>
      </c>
      <c r="H3" s="107">
        <v>178</v>
      </c>
      <c r="I3" s="62">
        <v>0</v>
      </c>
      <c r="J3" s="62">
        <v>166</v>
      </c>
      <c r="K3" s="107">
        <v>-12</v>
      </c>
      <c r="L3" s="11">
        <v>0.93258426966292129</v>
      </c>
    </row>
    <row r="4" spans="1:12" ht="25.5" x14ac:dyDescent="0.2">
      <c r="A4" s="122" t="s">
        <v>13</v>
      </c>
      <c r="B4" s="60">
        <v>1280.45</v>
      </c>
      <c r="C4" s="62">
        <v>308</v>
      </c>
      <c r="D4" s="62">
        <v>0</v>
      </c>
      <c r="E4" s="62">
        <v>0</v>
      </c>
      <c r="F4" s="62">
        <v>0</v>
      </c>
      <c r="G4" s="107">
        <v>0</v>
      </c>
      <c r="H4" s="107">
        <v>308</v>
      </c>
      <c r="I4" s="62">
        <v>0</v>
      </c>
      <c r="J4" s="62">
        <v>270</v>
      </c>
      <c r="K4" s="107">
        <v>-38</v>
      </c>
      <c r="L4" s="11">
        <v>0.87662337662337664</v>
      </c>
    </row>
    <row r="5" spans="1:12" x14ac:dyDescent="0.2">
      <c r="A5" s="122" t="s">
        <v>14</v>
      </c>
      <c r="B5" s="60">
        <v>1312.25</v>
      </c>
      <c r="C5" s="62">
        <v>302</v>
      </c>
      <c r="D5" s="62">
        <v>0</v>
      </c>
      <c r="E5" s="62">
        <v>0</v>
      </c>
      <c r="F5" s="62">
        <v>0</v>
      </c>
      <c r="G5" s="107">
        <v>0</v>
      </c>
      <c r="H5" s="107">
        <v>302</v>
      </c>
      <c r="I5" s="62">
        <v>0</v>
      </c>
      <c r="J5" s="62">
        <v>196</v>
      </c>
      <c r="K5" s="107">
        <v>-106</v>
      </c>
      <c r="L5" s="11">
        <v>0.64900662251655628</v>
      </c>
    </row>
    <row r="6" spans="1:12" x14ac:dyDescent="0.2">
      <c r="A6" s="122" t="s">
        <v>15</v>
      </c>
      <c r="B6" s="60">
        <v>144.1</v>
      </c>
      <c r="C6" s="62">
        <v>32</v>
      </c>
      <c r="D6" s="62">
        <v>32</v>
      </c>
      <c r="E6" s="62">
        <v>0</v>
      </c>
      <c r="F6" s="62">
        <v>0</v>
      </c>
      <c r="G6" s="107">
        <v>0</v>
      </c>
      <c r="H6" s="107">
        <v>0</v>
      </c>
      <c r="I6" s="62">
        <v>0</v>
      </c>
      <c r="J6" s="62">
        <v>44</v>
      </c>
      <c r="K6" s="107">
        <v>12</v>
      </c>
      <c r="L6" s="11">
        <v>1.375</v>
      </c>
    </row>
    <row r="7" spans="1:12" x14ac:dyDescent="0.2">
      <c r="A7" s="122" t="s">
        <v>16</v>
      </c>
      <c r="B7" s="60">
        <v>1073.77</v>
      </c>
      <c r="C7" s="62">
        <v>217</v>
      </c>
      <c r="D7" s="62">
        <v>39</v>
      </c>
      <c r="E7" s="62">
        <v>0</v>
      </c>
      <c r="F7" s="62">
        <v>178</v>
      </c>
      <c r="G7" s="107">
        <v>0</v>
      </c>
      <c r="H7" s="107">
        <v>0</v>
      </c>
      <c r="I7" s="62">
        <v>0</v>
      </c>
      <c r="J7" s="62">
        <v>289</v>
      </c>
      <c r="K7" s="107">
        <v>72</v>
      </c>
      <c r="L7" s="11">
        <v>1.3317972350230414</v>
      </c>
    </row>
    <row r="8" spans="1:12" x14ac:dyDescent="0.2">
      <c r="A8" s="122" t="s">
        <v>17</v>
      </c>
      <c r="B8" s="60">
        <v>232.8</v>
      </c>
      <c r="C8" s="62">
        <v>54</v>
      </c>
      <c r="D8" s="62">
        <v>0</v>
      </c>
      <c r="E8" s="62">
        <v>0</v>
      </c>
      <c r="F8" s="62">
        <v>54</v>
      </c>
      <c r="G8" s="107">
        <v>0</v>
      </c>
      <c r="H8" s="107">
        <v>0</v>
      </c>
      <c r="I8" s="62">
        <v>0</v>
      </c>
      <c r="J8" s="62">
        <v>118</v>
      </c>
      <c r="K8" s="107">
        <v>64</v>
      </c>
      <c r="L8" s="11">
        <v>2.1851851851851851</v>
      </c>
    </row>
    <row r="9" spans="1:12" ht="25.5" x14ac:dyDescent="0.2">
      <c r="A9" s="122" t="s">
        <v>18</v>
      </c>
      <c r="B9" s="60">
        <v>1191.1099999999999</v>
      </c>
      <c r="C9" s="62">
        <v>274</v>
      </c>
      <c r="D9" s="62">
        <v>0</v>
      </c>
      <c r="E9" s="62">
        <v>0</v>
      </c>
      <c r="F9" s="62">
        <v>63</v>
      </c>
      <c r="G9" s="107">
        <v>0</v>
      </c>
      <c r="H9" s="107">
        <v>211</v>
      </c>
      <c r="I9" s="62">
        <v>0</v>
      </c>
      <c r="J9" s="62">
        <v>180</v>
      </c>
      <c r="K9" s="107">
        <v>-94</v>
      </c>
      <c r="L9" s="11">
        <v>0.65693430656934304</v>
      </c>
    </row>
    <row r="10" spans="1:12" ht="25.5" x14ac:dyDescent="0.2">
      <c r="A10" s="122" t="s">
        <v>19</v>
      </c>
      <c r="B10" s="60">
        <v>432</v>
      </c>
      <c r="C10" s="62">
        <v>96</v>
      </c>
      <c r="D10" s="62">
        <v>0</v>
      </c>
      <c r="E10" s="62">
        <v>0</v>
      </c>
      <c r="F10" s="62">
        <v>0</v>
      </c>
      <c r="G10" s="107">
        <v>0</v>
      </c>
      <c r="H10" s="107">
        <v>0</v>
      </c>
      <c r="I10" s="62">
        <v>96</v>
      </c>
      <c r="J10" s="62">
        <v>38</v>
      </c>
      <c r="K10" s="107">
        <v>-58</v>
      </c>
      <c r="L10" s="11">
        <v>0.39583333333333331</v>
      </c>
    </row>
    <row r="11" spans="1:12" x14ac:dyDescent="0.2">
      <c r="A11" s="122" t="s">
        <v>20</v>
      </c>
      <c r="B11" s="60">
        <v>1159.06</v>
      </c>
      <c r="C11" s="62">
        <v>253</v>
      </c>
      <c r="D11" s="62">
        <v>253</v>
      </c>
      <c r="E11" s="62">
        <v>0</v>
      </c>
      <c r="F11" s="62">
        <v>0</v>
      </c>
      <c r="G11" s="107">
        <v>0</v>
      </c>
      <c r="H11" s="107">
        <v>0</v>
      </c>
      <c r="I11" s="62">
        <v>0</v>
      </c>
      <c r="J11" s="62">
        <v>115</v>
      </c>
      <c r="K11" s="107">
        <v>-138</v>
      </c>
      <c r="L11" s="11">
        <v>0.45454545454545453</v>
      </c>
    </row>
    <row r="12" spans="1:12" x14ac:dyDescent="0.2">
      <c r="A12" s="122" t="s">
        <v>21</v>
      </c>
      <c r="B12" s="60">
        <v>1236.3399999999999</v>
      </c>
      <c r="C12" s="62">
        <v>261</v>
      </c>
      <c r="D12" s="62">
        <v>261</v>
      </c>
      <c r="E12" s="62">
        <v>0</v>
      </c>
      <c r="F12" s="62">
        <v>0</v>
      </c>
      <c r="G12" s="107">
        <v>0</v>
      </c>
      <c r="H12" s="107">
        <v>0</v>
      </c>
      <c r="I12" s="62">
        <v>0</v>
      </c>
      <c r="J12" s="62">
        <v>160</v>
      </c>
      <c r="K12" s="107">
        <v>-101</v>
      </c>
      <c r="L12" s="11">
        <v>0.6130268199233716</v>
      </c>
    </row>
    <row r="13" spans="1:12" x14ac:dyDescent="0.2">
      <c r="A13" s="122" t="s">
        <v>22</v>
      </c>
      <c r="B13" s="60">
        <v>840</v>
      </c>
      <c r="C13" s="62">
        <v>210</v>
      </c>
      <c r="D13" s="62">
        <v>210</v>
      </c>
      <c r="E13" s="62">
        <v>0</v>
      </c>
      <c r="F13" s="62">
        <v>0</v>
      </c>
      <c r="G13" s="107">
        <v>0</v>
      </c>
      <c r="H13" s="107">
        <v>0</v>
      </c>
      <c r="I13" s="62">
        <v>0</v>
      </c>
      <c r="J13" s="62">
        <v>227</v>
      </c>
      <c r="K13" s="107">
        <v>17</v>
      </c>
      <c r="L13" s="11">
        <v>1.0809523809523809</v>
      </c>
    </row>
    <row r="14" spans="1:12" x14ac:dyDescent="0.2">
      <c r="A14" s="122" t="s">
        <v>23</v>
      </c>
      <c r="B14" s="66">
        <v>427.94</v>
      </c>
      <c r="C14" s="68">
        <v>102</v>
      </c>
      <c r="D14" s="68">
        <v>102</v>
      </c>
      <c r="E14" s="68">
        <v>0</v>
      </c>
      <c r="F14" s="68">
        <v>0</v>
      </c>
      <c r="G14" s="107">
        <v>0</v>
      </c>
      <c r="H14" s="107">
        <v>0</v>
      </c>
      <c r="I14" s="68">
        <v>0</v>
      </c>
      <c r="J14" s="68">
        <v>131</v>
      </c>
      <c r="K14" s="107">
        <v>29</v>
      </c>
      <c r="L14" s="11">
        <v>1.2843137254901962</v>
      </c>
    </row>
    <row r="15" spans="1:12" x14ac:dyDescent="0.2">
      <c r="A15" s="122" t="s">
        <v>24</v>
      </c>
      <c r="B15" s="66">
        <v>2400</v>
      </c>
      <c r="C15" s="68">
        <v>600</v>
      </c>
      <c r="D15" s="68">
        <v>600</v>
      </c>
      <c r="E15" s="68">
        <v>0</v>
      </c>
      <c r="F15" s="68">
        <v>0</v>
      </c>
      <c r="G15" s="107">
        <v>0</v>
      </c>
      <c r="H15" s="107">
        <v>0</v>
      </c>
      <c r="I15" s="68">
        <v>0</v>
      </c>
      <c r="J15" s="68">
        <v>632</v>
      </c>
      <c r="K15" s="107">
        <v>32</v>
      </c>
      <c r="L15" s="11">
        <v>1.0533333333333332</v>
      </c>
    </row>
    <row r="16" spans="1:12" x14ac:dyDescent="0.2">
      <c r="A16" s="122" t="s">
        <v>25</v>
      </c>
      <c r="B16" s="60">
        <v>2821.03</v>
      </c>
      <c r="C16" s="62">
        <v>655</v>
      </c>
      <c r="D16" s="62">
        <v>0</v>
      </c>
      <c r="E16" s="62">
        <v>0</v>
      </c>
      <c r="F16" s="62">
        <v>0</v>
      </c>
      <c r="G16" s="107">
        <v>625</v>
      </c>
      <c r="H16" s="107">
        <v>30</v>
      </c>
      <c r="I16" s="62">
        <v>0</v>
      </c>
      <c r="J16" s="62">
        <v>389</v>
      </c>
      <c r="K16" s="107">
        <v>-266</v>
      </c>
      <c r="L16" s="11">
        <v>0.5938931297709924</v>
      </c>
    </row>
    <row r="17" spans="1:12" x14ac:dyDescent="0.2">
      <c r="A17" s="122" t="s">
        <v>26</v>
      </c>
      <c r="B17" s="66">
        <v>2400</v>
      </c>
      <c r="C17" s="68">
        <v>600</v>
      </c>
      <c r="D17" s="68">
        <v>600</v>
      </c>
      <c r="E17" s="68">
        <v>0</v>
      </c>
      <c r="F17" s="68">
        <v>0</v>
      </c>
      <c r="G17" s="107">
        <v>0</v>
      </c>
      <c r="H17" s="107">
        <v>0</v>
      </c>
      <c r="I17" s="68">
        <v>0</v>
      </c>
      <c r="J17" s="68">
        <v>693</v>
      </c>
      <c r="K17" s="107">
        <v>93</v>
      </c>
      <c r="L17" s="11">
        <v>1.155</v>
      </c>
    </row>
    <row r="18" spans="1:12" x14ac:dyDescent="0.2">
      <c r="A18" s="122" t="s">
        <v>27</v>
      </c>
      <c r="B18" s="60">
        <v>1645.15</v>
      </c>
      <c r="C18" s="62">
        <v>358</v>
      </c>
      <c r="D18" s="62">
        <v>259</v>
      </c>
      <c r="E18" s="62">
        <v>0</v>
      </c>
      <c r="F18" s="62">
        <v>0</v>
      </c>
      <c r="G18" s="107">
        <v>15</v>
      </c>
      <c r="H18" s="107">
        <v>0</v>
      </c>
      <c r="I18" s="62">
        <v>84</v>
      </c>
      <c r="J18" s="62">
        <v>506</v>
      </c>
      <c r="K18" s="107">
        <v>148</v>
      </c>
      <c r="L18" s="11">
        <v>1.4134078212290502</v>
      </c>
    </row>
    <row r="19" spans="1:12" x14ac:dyDescent="0.2">
      <c r="A19" s="122" t="s">
        <v>28</v>
      </c>
      <c r="B19" s="66">
        <v>294.94</v>
      </c>
      <c r="C19" s="68">
        <v>66</v>
      </c>
      <c r="D19" s="68">
        <v>66</v>
      </c>
      <c r="E19" s="68">
        <v>0</v>
      </c>
      <c r="F19" s="68">
        <v>0</v>
      </c>
      <c r="G19" s="107">
        <v>0</v>
      </c>
      <c r="H19" s="107">
        <v>0</v>
      </c>
      <c r="I19" s="68">
        <v>0</v>
      </c>
      <c r="J19" s="68">
        <v>123</v>
      </c>
      <c r="K19" s="107">
        <v>57</v>
      </c>
      <c r="L19" s="11">
        <v>1.8636363636363635</v>
      </c>
    </row>
    <row r="20" spans="1:12" x14ac:dyDescent="0.2">
      <c r="A20" s="122" t="s">
        <v>29</v>
      </c>
      <c r="B20" s="66">
        <v>860.85</v>
      </c>
      <c r="C20" s="68">
        <v>138</v>
      </c>
      <c r="D20" s="68">
        <v>138</v>
      </c>
      <c r="E20" s="68">
        <v>0</v>
      </c>
      <c r="F20" s="68">
        <v>0</v>
      </c>
      <c r="G20" s="107">
        <v>0</v>
      </c>
      <c r="H20" s="107">
        <v>0</v>
      </c>
      <c r="I20" s="68">
        <v>0</v>
      </c>
      <c r="J20" s="68">
        <v>218</v>
      </c>
      <c r="K20" s="107">
        <v>80</v>
      </c>
      <c r="L20" s="11">
        <v>1.5797101449275361</v>
      </c>
    </row>
    <row r="21" spans="1:12" x14ac:dyDescent="0.2">
      <c r="A21" s="122" t="s">
        <v>30</v>
      </c>
      <c r="B21" s="66">
        <v>721.3</v>
      </c>
      <c r="C21" s="68">
        <v>162</v>
      </c>
      <c r="D21" s="68">
        <v>162</v>
      </c>
      <c r="E21" s="68">
        <v>0</v>
      </c>
      <c r="F21" s="68">
        <v>0</v>
      </c>
      <c r="G21" s="107">
        <v>0</v>
      </c>
      <c r="H21" s="107">
        <v>0</v>
      </c>
      <c r="I21" s="68">
        <v>0</v>
      </c>
      <c r="J21" s="68">
        <v>358</v>
      </c>
      <c r="K21" s="107">
        <v>196</v>
      </c>
      <c r="L21" s="11">
        <v>2.2098765432098766</v>
      </c>
    </row>
    <row r="22" spans="1:12" x14ac:dyDescent="0.2">
      <c r="A22" s="122" t="s">
        <v>31</v>
      </c>
      <c r="B22" s="66">
        <v>188.3</v>
      </c>
      <c r="C22" s="68">
        <v>46</v>
      </c>
      <c r="D22" s="68">
        <v>16</v>
      </c>
      <c r="E22" s="68">
        <v>30</v>
      </c>
      <c r="F22" s="68">
        <v>0</v>
      </c>
      <c r="G22" s="107">
        <v>0</v>
      </c>
      <c r="H22" s="107">
        <v>0</v>
      </c>
      <c r="I22" s="68">
        <v>0</v>
      </c>
      <c r="J22" s="68">
        <v>58</v>
      </c>
      <c r="K22" s="107">
        <v>12</v>
      </c>
      <c r="L22" s="11">
        <v>1.2608695652173914</v>
      </c>
    </row>
    <row r="23" spans="1:12" x14ac:dyDescent="0.2">
      <c r="A23" s="122" t="s">
        <v>32</v>
      </c>
      <c r="B23" s="60">
        <v>5589.83</v>
      </c>
      <c r="C23" s="62">
        <v>1222</v>
      </c>
      <c r="D23" s="62">
        <v>1222</v>
      </c>
      <c r="E23" s="62">
        <v>0</v>
      </c>
      <c r="F23" s="62">
        <v>0</v>
      </c>
      <c r="G23" s="107">
        <v>0</v>
      </c>
      <c r="H23" s="107">
        <v>0</v>
      </c>
      <c r="I23" s="62">
        <v>0</v>
      </c>
      <c r="J23" s="62">
        <v>1446</v>
      </c>
      <c r="K23" s="107">
        <v>224</v>
      </c>
      <c r="L23" s="11">
        <v>1.1833060556464812</v>
      </c>
    </row>
    <row r="24" spans="1:12" x14ac:dyDescent="0.2">
      <c r="A24" s="122" t="s">
        <v>33</v>
      </c>
      <c r="B24" s="60">
        <v>849.23</v>
      </c>
      <c r="C24" s="62">
        <v>174</v>
      </c>
      <c r="D24" s="62">
        <v>48</v>
      </c>
      <c r="E24" s="62">
        <v>0</v>
      </c>
      <c r="F24" s="62">
        <v>0</v>
      </c>
      <c r="G24" s="107">
        <v>126</v>
      </c>
      <c r="H24" s="107">
        <v>0</v>
      </c>
      <c r="I24" s="62">
        <v>0</v>
      </c>
      <c r="J24" s="62">
        <v>131</v>
      </c>
      <c r="K24" s="107">
        <v>-43</v>
      </c>
      <c r="L24" s="11">
        <v>0.75287356321839083</v>
      </c>
    </row>
    <row r="25" spans="1:12" x14ac:dyDescent="0.2">
      <c r="A25" s="122" t="s">
        <v>34</v>
      </c>
      <c r="B25" s="66">
        <v>249.16</v>
      </c>
      <c r="C25" s="68">
        <v>56</v>
      </c>
      <c r="D25" s="68">
        <v>56</v>
      </c>
      <c r="E25" s="68">
        <v>0</v>
      </c>
      <c r="F25" s="68">
        <v>0</v>
      </c>
      <c r="G25" s="107">
        <v>0</v>
      </c>
      <c r="H25" s="107">
        <v>0</v>
      </c>
      <c r="I25" s="68">
        <v>0</v>
      </c>
      <c r="J25" s="68">
        <v>103</v>
      </c>
      <c r="K25" s="107">
        <v>47</v>
      </c>
      <c r="L25" s="11">
        <v>1.8392857142857142</v>
      </c>
    </row>
    <row r="26" spans="1:12" x14ac:dyDescent="0.2">
      <c r="A26" s="122" t="s">
        <v>35</v>
      </c>
      <c r="B26" s="66">
        <v>2559.39</v>
      </c>
      <c r="C26" s="68">
        <v>554</v>
      </c>
      <c r="D26" s="68">
        <v>554</v>
      </c>
      <c r="E26" s="68">
        <v>0</v>
      </c>
      <c r="F26" s="68">
        <v>0</v>
      </c>
      <c r="G26" s="107">
        <v>0</v>
      </c>
      <c r="H26" s="107">
        <v>0</v>
      </c>
      <c r="I26" s="68">
        <v>0</v>
      </c>
      <c r="J26" s="68">
        <v>735</v>
      </c>
      <c r="K26" s="107">
        <v>181</v>
      </c>
      <c r="L26" s="11">
        <v>1.3267148014440433</v>
      </c>
    </row>
    <row r="27" spans="1:12" x14ac:dyDescent="0.2">
      <c r="A27" s="122" t="s">
        <v>36</v>
      </c>
      <c r="B27" s="60">
        <v>1845</v>
      </c>
      <c r="C27" s="62">
        <v>431</v>
      </c>
      <c r="D27" s="62">
        <v>431</v>
      </c>
      <c r="E27" s="62">
        <v>0</v>
      </c>
      <c r="F27" s="62">
        <v>0</v>
      </c>
      <c r="G27" s="107">
        <v>0</v>
      </c>
      <c r="H27" s="107">
        <v>0</v>
      </c>
      <c r="I27" s="62">
        <v>0</v>
      </c>
      <c r="J27" s="62">
        <v>499</v>
      </c>
      <c r="K27" s="107">
        <v>68</v>
      </c>
      <c r="L27" s="11">
        <v>1.1577726218097448</v>
      </c>
    </row>
    <row r="28" spans="1:12" x14ac:dyDescent="0.2">
      <c r="A28" s="122" t="s">
        <v>37</v>
      </c>
      <c r="B28" s="66">
        <v>1116</v>
      </c>
      <c r="C28" s="68">
        <v>273</v>
      </c>
      <c r="D28" s="68">
        <v>273</v>
      </c>
      <c r="E28" s="68">
        <v>0</v>
      </c>
      <c r="F28" s="68">
        <v>0</v>
      </c>
      <c r="G28" s="107">
        <v>0</v>
      </c>
      <c r="H28" s="107">
        <v>0</v>
      </c>
      <c r="I28" s="68">
        <v>0</v>
      </c>
      <c r="J28" s="68">
        <v>408</v>
      </c>
      <c r="K28" s="107">
        <v>135</v>
      </c>
      <c r="L28" s="11">
        <v>1.4945054945054945</v>
      </c>
    </row>
    <row r="29" spans="1:12" x14ac:dyDescent="0.2">
      <c r="A29" s="122" t="s">
        <v>38</v>
      </c>
      <c r="B29" s="66">
        <v>201.98</v>
      </c>
      <c r="C29" s="68">
        <v>45</v>
      </c>
      <c r="D29" s="68">
        <v>42</v>
      </c>
      <c r="E29" s="68">
        <v>0</v>
      </c>
      <c r="F29" s="68">
        <v>0</v>
      </c>
      <c r="G29" s="107">
        <v>3</v>
      </c>
      <c r="H29" s="107">
        <v>0</v>
      </c>
      <c r="I29" s="68">
        <v>0</v>
      </c>
      <c r="J29" s="68">
        <v>59</v>
      </c>
      <c r="K29" s="107">
        <v>14</v>
      </c>
      <c r="L29" s="11">
        <v>1.3111111111111111</v>
      </c>
    </row>
    <row r="30" spans="1:12" x14ac:dyDescent="0.2">
      <c r="A30" s="122" t="s">
        <v>39</v>
      </c>
      <c r="B30" s="60">
        <v>2350</v>
      </c>
      <c r="C30" s="62">
        <v>600</v>
      </c>
      <c r="D30" s="62">
        <v>600</v>
      </c>
      <c r="E30" s="62">
        <v>0</v>
      </c>
      <c r="F30" s="62">
        <v>0</v>
      </c>
      <c r="G30" s="107">
        <v>0</v>
      </c>
      <c r="H30" s="107">
        <v>0</v>
      </c>
      <c r="I30" s="62">
        <v>0</v>
      </c>
      <c r="J30" s="62">
        <v>769</v>
      </c>
      <c r="K30" s="107">
        <v>169</v>
      </c>
      <c r="L30" s="11">
        <v>1.2816666666666667</v>
      </c>
    </row>
    <row r="31" spans="1:12" x14ac:dyDescent="0.2">
      <c r="A31" s="122" t="s">
        <v>40</v>
      </c>
      <c r="B31" s="66">
        <v>2088.5100000000002</v>
      </c>
      <c r="C31" s="68">
        <v>446</v>
      </c>
      <c r="D31" s="68">
        <v>446</v>
      </c>
      <c r="E31" s="68">
        <v>0</v>
      </c>
      <c r="F31" s="68">
        <v>0</v>
      </c>
      <c r="G31" s="107">
        <v>0</v>
      </c>
      <c r="H31" s="107">
        <v>0</v>
      </c>
      <c r="I31" s="68">
        <v>0</v>
      </c>
      <c r="J31" s="68">
        <v>645</v>
      </c>
      <c r="K31" s="107">
        <v>199</v>
      </c>
      <c r="L31" s="11">
        <v>1.446188340807175</v>
      </c>
    </row>
    <row r="32" spans="1:12" x14ac:dyDescent="0.2">
      <c r="A32" s="122" t="s">
        <v>41</v>
      </c>
      <c r="B32" s="66">
        <v>2400</v>
      </c>
      <c r="C32" s="68">
        <v>600</v>
      </c>
      <c r="D32" s="68">
        <v>600</v>
      </c>
      <c r="E32" s="68">
        <v>0</v>
      </c>
      <c r="F32" s="68">
        <v>0</v>
      </c>
      <c r="G32" s="107">
        <v>0</v>
      </c>
      <c r="H32" s="107">
        <v>0</v>
      </c>
      <c r="I32" s="68">
        <v>0</v>
      </c>
      <c r="J32" s="68">
        <v>736</v>
      </c>
      <c r="K32" s="107">
        <v>136</v>
      </c>
      <c r="L32" s="11">
        <v>1.2266666666666666</v>
      </c>
    </row>
    <row r="33" spans="1:12" x14ac:dyDescent="0.2">
      <c r="A33" s="122" t="s">
        <v>42</v>
      </c>
      <c r="B33" s="66">
        <v>234.86</v>
      </c>
      <c r="C33" s="68">
        <v>53</v>
      </c>
      <c r="D33" s="68">
        <v>53</v>
      </c>
      <c r="E33" s="68">
        <v>0</v>
      </c>
      <c r="F33" s="68">
        <v>0</v>
      </c>
      <c r="G33" s="107">
        <v>0</v>
      </c>
      <c r="H33" s="107">
        <v>0</v>
      </c>
      <c r="I33" s="68">
        <v>0</v>
      </c>
      <c r="J33" s="68">
        <v>103</v>
      </c>
      <c r="K33" s="107">
        <v>50</v>
      </c>
      <c r="L33" s="11">
        <v>1.9433962264150944</v>
      </c>
    </row>
    <row r="34" spans="1:12" x14ac:dyDescent="0.2">
      <c r="A34" s="122" t="s">
        <v>43</v>
      </c>
      <c r="B34" s="66">
        <v>545</v>
      </c>
      <c r="C34" s="68">
        <v>127</v>
      </c>
      <c r="D34" s="68">
        <v>127</v>
      </c>
      <c r="E34" s="68">
        <v>0</v>
      </c>
      <c r="F34" s="68">
        <v>0</v>
      </c>
      <c r="G34" s="107">
        <v>0</v>
      </c>
      <c r="H34" s="107">
        <v>0</v>
      </c>
      <c r="I34" s="68">
        <v>0</v>
      </c>
      <c r="J34" s="68">
        <v>211</v>
      </c>
      <c r="K34" s="107">
        <v>84</v>
      </c>
      <c r="L34" s="11">
        <v>1.6614173228346456</v>
      </c>
    </row>
    <row r="35" spans="1:12" x14ac:dyDescent="0.2">
      <c r="A35" s="122" t="s">
        <v>44</v>
      </c>
      <c r="B35" s="66">
        <v>2400</v>
      </c>
      <c r="C35" s="68">
        <v>600</v>
      </c>
      <c r="D35" s="68">
        <v>600</v>
      </c>
      <c r="E35" s="68">
        <v>0</v>
      </c>
      <c r="F35" s="68">
        <v>0</v>
      </c>
      <c r="G35" s="107">
        <v>0</v>
      </c>
      <c r="H35" s="107">
        <v>0</v>
      </c>
      <c r="I35" s="68">
        <v>0</v>
      </c>
      <c r="J35" s="68">
        <v>589</v>
      </c>
      <c r="K35" s="107">
        <v>-11</v>
      </c>
      <c r="L35" s="11">
        <v>0.98166666666666669</v>
      </c>
    </row>
    <row r="36" spans="1:12" x14ac:dyDescent="0.2">
      <c r="A36" s="122" t="s">
        <v>45</v>
      </c>
      <c r="B36" s="66">
        <v>361.9</v>
      </c>
      <c r="C36" s="68">
        <v>82</v>
      </c>
      <c r="D36" s="68">
        <v>82</v>
      </c>
      <c r="E36" s="68">
        <v>0</v>
      </c>
      <c r="F36" s="68">
        <v>0</v>
      </c>
      <c r="G36" s="107">
        <v>0</v>
      </c>
      <c r="H36" s="107">
        <v>0</v>
      </c>
      <c r="I36" s="68">
        <v>0</v>
      </c>
      <c r="J36" s="68">
        <v>123</v>
      </c>
      <c r="K36" s="107">
        <v>41</v>
      </c>
      <c r="L36" s="11">
        <v>1.5</v>
      </c>
    </row>
    <row r="37" spans="1:12" x14ac:dyDescent="0.2">
      <c r="A37" s="143" t="s">
        <v>46</v>
      </c>
      <c r="B37" s="134">
        <v>44440.450000000004</v>
      </c>
      <c r="C37" s="135">
        <v>10175</v>
      </c>
      <c r="D37" s="135">
        <v>7872</v>
      </c>
      <c r="E37" s="135">
        <v>30</v>
      </c>
      <c r="F37" s="135">
        <v>295</v>
      </c>
      <c r="G37" s="133">
        <v>769</v>
      </c>
      <c r="H37" s="133">
        <v>1029</v>
      </c>
      <c r="I37" s="135">
        <v>180</v>
      </c>
      <c r="J37" s="135">
        <v>11468</v>
      </c>
      <c r="K37" s="113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5" sqref="A5"/>
    </sheetView>
  </sheetViews>
  <sheetFormatPr defaultRowHeight="12.75" x14ac:dyDescent="0.2"/>
  <cols>
    <col min="1" max="1" width="43.28515625" style="80" customWidth="1"/>
    <col min="2" max="2" width="9.140625" style="2" bestFit="1" customWidth="1"/>
    <col min="3" max="3" width="10.28515625" style="2" customWidth="1"/>
    <col min="4" max="4" width="8.42578125" style="2" customWidth="1"/>
    <col min="5" max="6" width="9.7109375" style="2" customWidth="1"/>
    <col min="7" max="7" width="9.5703125" style="2" customWidth="1"/>
    <col min="8" max="8" width="10.7109375" style="2" customWidth="1"/>
    <col min="9" max="9" width="8.28515625" style="2" bestFit="1" customWidth="1"/>
    <col min="10" max="10" width="7.7109375" style="2" bestFit="1" customWidth="1"/>
    <col min="11" max="11" width="8.28515625" style="2" bestFit="1" customWidth="1"/>
    <col min="12" max="12" width="9.140625" style="2" bestFit="1" customWidth="1"/>
    <col min="13" max="256" width="9.140625" style="2"/>
    <col min="257" max="257" width="40.28515625" style="2" customWidth="1"/>
    <col min="258" max="258" width="9.140625" style="2" bestFit="1" customWidth="1"/>
    <col min="259" max="259" width="10.28515625" style="2" customWidth="1"/>
    <col min="260" max="260" width="8.42578125" style="2" customWidth="1"/>
    <col min="261" max="262" width="9.7109375" style="2" customWidth="1"/>
    <col min="263" max="263" width="9.5703125" style="2" customWidth="1"/>
    <col min="264" max="264" width="10.7109375" style="2" customWidth="1"/>
    <col min="265" max="265" width="8.28515625" style="2" bestFit="1" customWidth="1"/>
    <col min="266" max="266" width="7.7109375" style="2" bestFit="1" customWidth="1"/>
    <col min="267" max="267" width="8.28515625" style="2" bestFit="1" customWidth="1"/>
    <col min="268" max="268" width="9.140625" style="2" bestFit="1" customWidth="1"/>
    <col min="269" max="512" width="9.140625" style="2"/>
    <col min="513" max="513" width="40.28515625" style="2" customWidth="1"/>
    <col min="514" max="514" width="9.140625" style="2" bestFit="1" customWidth="1"/>
    <col min="515" max="515" width="10.28515625" style="2" customWidth="1"/>
    <col min="516" max="516" width="8.42578125" style="2" customWidth="1"/>
    <col min="517" max="518" width="9.7109375" style="2" customWidth="1"/>
    <col min="519" max="519" width="9.5703125" style="2" customWidth="1"/>
    <col min="520" max="520" width="10.7109375" style="2" customWidth="1"/>
    <col min="521" max="521" width="8.28515625" style="2" bestFit="1" customWidth="1"/>
    <col min="522" max="522" width="7.7109375" style="2" bestFit="1" customWidth="1"/>
    <col min="523" max="523" width="8.28515625" style="2" bestFit="1" customWidth="1"/>
    <col min="524" max="524" width="9.140625" style="2" bestFit="1" customWidth="1"/>
    <col min="525" max="768" width="9.140625" style="2"/>
    <col min="769" max="769" width="40.28515625" style="2" customWidth="1"/>
    <col min="770" max="770" width="9.140625" style="2" bestFit="1" customWidth="1"/>
    <col min="771" max="771" width="10.28515625" style="2" customWidth="1"/>
    <col min="772" max="772" width="8.42578125" style="2" customWidth="1"/>
    <col min="773" max="774" width="9.7109375" style="2" customWidth="1"/>
    <col min="775" max="775" width="9.5703125" style="2" customWidth="1"/>
    <col min="776" max="776" width="10.7109375" style="2" customWidth="1"/>
    <col min="777" max="777" width="8.28515625" style="2" bestFit="1" customWidth="1"/>
    <col min="778" max="778" width="7.7109375" style="2" bestFit="1" customWidth="1"/>
    <col min="779" max="779" width="8.28515625" style="2" bestFit="1" customWidth="1"/>
    <col min="780" max="780" width="9.140625" style="2" bestFit="1" customWidth="1"/>
    <col min="781" max="1024" width="9.140625" style="2"/>
    <col min="1025" max="1025" width="40.28515625" style="2" customWidth="1"/>
    <col min="1026" max="1026" width="9.140625" style="2" bestFit="1" customWidth="1"/>
    <col min="1027" max="1027" width="10.28515625" style="2" customWidth="1"/>
    <col min="1028" max="1028" width="8.42578125" style="2" customWidth="1"/>
    <col min="1029" max="1030" width="9.7109375" style="2" customWidth="1"/>
    <col min="1031" max="1031" width="9.5703125" style="2" customWidth="1"/>
    <col min="1032" max="1032" width="10.7109375" style="2" customWidth="1"/>
    <col min="1033" max="1033" width="8.28515625" style="2" bestFit="1" customWidth="1"/>
    <col min="1034" max="1034" width="7.7109375" style="2" bestFit="1" customWidth="1"/>
    <col min="1035" max="1035" width="8.28515625" style="2" bestFit="1" customWidth="1"/>
    <col min="1036" max="1036" width="9.140625" style="2" bestFit="1" customWidth="1"/>
    <col min="1037" max="1280" width="9.140625" style="2"/>
    <col min="1281" max="1281" width="40.28515625" style="2" customWidth="1"/>
    <col min="1282" max="1282" width="9.140625" style="2" bestFit="1" customWidth="1"/>
    <col min="1283" max="1283" width="10.28515625" style="2" customWidth="1"/>
    <col min="1284" max="1284" width="8.42578125" style="2" customWidth="1"/>
    <col min="1285" max="1286" width="9.7109375" style="2" customWidth="1"/>
    <col min="1287" max="1287" width="9.5703125" style="2" customWidth="1"/>
    <col min="1288" max="1288" width="10.7109375" style="2" customWidth="1"/>
    <col min="1289" max="1289" width="8.28515625" style="2" bestFit="1" customWidth="1"/>
    <col min="1290" max="1290" width="7.7109375" style="2" bestFit="1" customWidth="1"/>
    <col min="1291" max="1291" width="8.28515625" style="2" bestFit="1" customWidth="1"/>
    <col min="1292" max="1292" width="9.140625" style="2" bestFit="1" customWidth="1"/>
    <col min="1293" max="1536" width="9.140625" style="2"/>
    <col min="1537" max="1537" width="40.28515625" style="2" customWidth="1"/>
    <col min="1538" max="1538" width="9.140625" style="2" bestFit="1" customWidth="1"/>
    <col min="1539" max="1539" width="10.28515625" style="2" customWidth="1"/>
    <col min="1540" max="1540" width="8.42578125" style="2" customWidth="1"/>
    <col min="1541" max="1542" width="9.7109375" style="2" customWidth="1"/>
    <col min="1543" max="1543" width="9.5703125" style="2" customWidth="1"/>
    <col min="1544" max="1544" width="10.7109375" style="2" customWidth="1"/>
    <col min="1545" max="1545" width="8.28515625" style="2" bestFit="1" customWidth="1"/>
    <col min="1546" max="1546" width="7.7109375" style="2" bestFit="1" customWidth="1"/>
    <col min="1547" max="1547" width="8.28515625" style="2" bestFit="1" customWidth="1"/>
    <col min="1548" max="1548" width="9.140625" style="2" bestFit="1" customWidth="1"/>
    <col min="1549" max="1792" width="9.140625" style="2"/>
    <col min="1793" max="1793" width="40.28515625" style="2" customWidth="1"/>
    <col min="1794" max="1794" width="9.140625" style="2" bestFit="1" customWidth="1"/>
    <col min="1795" max="1795" width="10.28515625" style="2" customWidth="1"/>
    <col min="1796" max="1796" width="8.42578125" style="2" customWidth="1"/>
    <col min="1797" max="1798" width="9.7109375" style="2" customWidth="1"/>
    <col min="1799" max="1799" width="9.5703125" style="2" customWidth="1"/>
    <col min="1800" max="1800" width="10.7109375" style="2" customWidth="1"/>
    <col min="1801" max="1801" width="8.28515625" style="2" bestFit="1" customWidth="1"/>
    <col min="1802" max="1802" width="7.7109375" style="2" bestFit="1" customWidth="1"/>
    <col min="1803" max="1803" width="8.28515625" style="2" bestFit="1" customWidth="1"/>
    <col min="1804" max="1804" width="9.140625" style="2" bestFit="1" customWidth="1"/>
    <col min="1805" max="2048" width="9.140625" style="2"/>
    <col min="2049" max="2049" width="40.28515625" style="2" customWidth="1"/>
    <col min="2050" max="2050" width="9.140625" style="2" bestFit="1" customWidth="1"/>
    <col min="2051" max="2051" width="10.28515625" style="2" customWidth="1"/>
    <col min="2052" max="2052" width="8.42578125" style="2" customWidth="1"/>
    <col min="2053" max="2054" width="9.7109375" style="2" customWidth="1"/>
    <col min="2055" max="2055" width="9.5703125" style="2" customWidth="1"/>
    <col min="2056" max="2056" width="10.7109375" style="2" customWidth="1"/>
    <col min="2057" max="2057" width="8.28515625" style="2" bestFit="1" customWidth="1"/>
    <col min="2058" max="2058" width="7.7109375" style="2" bestFit="1" customWidth="1"/>
    <col min="2059" max="2059" width="8.28515625" style="2" bestFit="1" customWidth="1"/>
    <col min="2060" max="2060" width="9.140625" style="2" bestFit="1" customWidth="1"/>
    <col min="2061" max="2304" width="9.140625" style="2"/>
    <col min="2305" max="2305" width="40.28515625" style="2" customWidth="1"/>
    <col min="2306" max="2306" width="9.140625" style="2" bestFit="1" customWidth="1"/>
    <col min="2307" max="2307" width="10.28515625" style="2" customWidth="1"/>
    <col min="2308" max="2308" width="8.42578125" style="2" customWidth="1"/>
    <col min="2309" max="2310" width="9.7109375" style="2" customWidth="1"/>
    <col min="2311" max="2311" width="9.5703125" style="2" customWidth="1"/>
    <col min="2312" max="2312" width="10.7109375" style="2" customWidth="1"/>
    <col min="2313" max="2313" width="8.28515625" style="2" bestFit="1" customWidth="1"/>
    <col min="2314" max="2314" width="7.7109375" style="2" bestFit="1" customWidth="1"/>
    <col min="2315" max="2315" width="8.28515625" style="2" bestFit="1" customWidth="1"/>
    <col min="2316" max="2316" width="9.140625" style="2" bestFit="1" customWidth="1"/>
    <col min="2317" max="2560" width="9.140625" style="2"/>
    <col min="2561" max="2561" width="40.28515625" style="2" customWidth="1"/>
    <col min="2562" max="2562" width="9.140625" style="2" bestFit="1" customWidth="1"/>
    <col min="2563" max="2563" width="10.28515625" style="2" customWidth="1"/>
    <col min="2564" max="2564" width="8.42578125" style="2" customWidth="1"/>
    <col min="2565" max="2566" width="9.7109375" style="2" customWidth="1"/>
    <col min="2567" max="2567" width="9.5703125" style="2" customWidth="1"/>
    <col min="2568" max="2568" width="10.7109375" style="2" customWidth="1"/>
    <col min="2569" max="2569" width="8.28515625" style="2" bestFit="1" customWidth="1"/>
    <col min="2570" max="2570" width="7.7109375" style="2" bestFit="1" customWidth="1"/>
    <col min="2571" max="2571" width="8.28515625" style="2" bestFit="1" customWidth="1"/>
    <col min="2572" max="2572" width="9.140625" style="2" bestFit="1" customWidth="1"/>
    <col min="2573" max="2816" width="9.140625" style="2"/>
    <col min="2817" max="2817" width="40.28515625" style="2" customWidth="1"/>
    <col min="2818" max="2818" width="9.140625" style="2" bestFit="1" customWidth="1"/>
    <col min="2819" max="2819" width="10.28515625" style="2" customWidth="1"/>
    <col min="2820" max="2820" width="8.42578125" style="2" customWidth="1"/>
    <col min="2821" max="2822" width="9.7109375" style="2" customWidth="1"/>
    <col min="2823" max="2823" width="9.5703125" style="2" customWidth="1"/>
    <col min="2824" max="2824" width="10.7109375" style="2" customWidth="1"/>
    <col min="2825" max="2825" width="8.28515625" style="2" bestFit="1" customWidth="1"/>
    <col min="2826" max="2826" width="7.7109375" style="2" bestFit="1" customWidth="1"/>
    <col min="2827" max="2827" width="8.28515625" style="2" bestFit="1" customWidth="1"/>
    <col min="2828" max="2828" width="9.140625" style="2" bestFit="1" customWidth="1"/>
    <col min="2829" max="3072" width="9.140625" style="2"/>
    <col min="3073" max="3073" width="40.28515625" style="2" customWidth="1"/>
    <col min="3074" max="3074" width="9.140625" style="2" bestFit="1" customWidth="1"/>
    <col min="3075" max="3075" width="10.28515625" style="2" customWidth="1"/>
    <col min="3076" max="3076" width="8.42578125" style="2" customWidth="1"/>
    <col min="3077" max="3078" width="9.7109375" style="2" customWidth="1"/>
    <col min="3079" max="3079" width="9.5703125" style="2" customWidth="1"/>
    <col min="3080" max="3080" width="10.7109375" style="2" customWidth="1"/>
    <col min="3081" max="3081" width="8.28515625" style="2" bestFit="1" customWidth="1"/>
    <col min="3082" max="3082" width="7.7109375" style="2" bestFit="1" customWidth="1"/>
    <col min="3083" max="3083" width="8.28515625" style="2" bestFit="1" customWidth="1"/>
    <col min="3084" max="3084" width="9.140625" style="2" bestFit="1" customWidth="1"/>
    <col min="3085" max="3328" width="9.140625" style="2"/>
    <col min="3329" max="3329" width="40.28515625" style="2" customWidth="1"/>
    <col min="3330" max="3330" width="9.140625" style="2" bestFit="1" customWidth="1"/>
    <col min="3331" max="3331" width="10.28515625" style="2" customWidth="1"/>
    <col min="3332" max="3332" width="8.42578125" style="2" customWidth="1"/>
    <col min="3333" max="3334" width="9.7109375" style="2" customWidth="1"/>
    <col min="3335" max="3335" width="9.5703125" style="2" customWidth="1"/>
    <col min="3336" max="3336" width="10.7109375" style="2" customWidth="1"/>
    <col min="3337" max="3337" width="8.28515625" style="2" bestFit="1" customWidth="1"/>
    <col min="3338" max="3338" width="7.7109375" style="2" bestFit="1" customWidth="1"/>
    <col min="3339" max="3339" width="8.28515625" style="2" bestFit="1" customWidth="1"/>
    <col min="3340" max="3340" width="9.140625" style="2" bestFit="1" customWidth="1"/>
    <col min="3341" max="3584" width="9.140625" style="2"/>
    <col min="3585" max="3585" width="40.28515625" style="2" customWidth="1"/>
    <col min="3586" max="3586" width="9.140625" style="2" bestFit="1" customWidth="1"/>
    <col min="3587" max="3587" width="10.28515625" style="2" customWidth="1"/>
    <col min="3588" max="3588" width="8.42578125" style="2" customWidth="1"/>
    <col min="3589" max="3590" width="9.7109375" style="2" customWidth="1"/>
    <col min="3591" max="3591" width="9.5703125" style="2" customWidth="1"/>
    <col min="3592" max="3592" width="10.7109375" style="2" customWidth="1"/>
    <col min="3593" max="3593" width="8.28515625" style="2" bestFit="1" customWidth="1"/>
    <col min="3594" max="3594" width="7.7109375" style="2" bestFit="1" customWidth="1"/>
    <col min="3595" max="3595" width="8.28515625" style="2" bestFit="1" customWidth="1"/>
    <col min="3596" max="3596" width="9.140625" style="2" bestFit="1" customWidth="1"/>
    <col min="3597" max="3840" width="9.140625" style="2"/>
    <col min="3841" max="3841" width="40.28515625" style="2" customWidth="1"/>
    <col min="3842" max="3842" width="9.140625" style="2" bestFit="1" customWidth="1"/>
    <col min="3843" max="3843" width="10.28515625" style="2" customWidth="1"/>
    <col min="3844" max="3844" width="8.42578125" style="2" customWidth="1"/>
    <col min="3845" max="3846" width="9.7109375" style="2" customWidth="1"/>
    <col min="3847" max="3847" width="9.5703125" style="2" customWidth="1"/>
    <col min="3848" max="3848" width="10.7109375" style="2" customWidth="1"/>
    <col min="3849" max="3849" width="8.28515625" style="2" bestFit="1" customWidth="1"/>
    <col min="3850" max="3850" width="7.7109375" style="2" bestFit="1" customWidth="1"/>
    <col min="3851" max="3851" width="8.28515625" style="2" bestFit="1" customWidth="1"/>
    <col min="3852" max="3852" width="9.140625" style="2" bestFit="1" customWidth="1"/>
    <col min="3853" max="4096" width="9.140625" style="2"/>
    <col min="4097" max="4097" width="40.28515625" style="2" customWidth="1"/>
    <col min="4098" max="4098" width="9.140625" style="2" bestFit="1" customWidth="1"/>
    <col min="4099" max="4099" width="10.28515625" style="2" customWidth="1"/>
    <col min="4100" max="4100" width="8.42578125" style="2" customWidth="1"/>
    <col min="4101" max="4102" width="9.7109375" style="2" customWidth="1"/>
    <col min="4103" max="4103" width="9.5703125" style="2" customWidth="1"/>
    <col min="4104" max="4104" width="10.7109375" style="2" customWidth="1"/>
    <col min="4105" max="4105" width="8.28515625" style="2" bestFit="1" customWidth="1"/>
    <col min="4106" max="4106" width="7.7109375" style="2" bestFit="1" customWidth="1"/>
    <col min="4107" max="4107" width="8.28515625" style="2" bestFit="1" customWidth="1"/>
    <col min="4108" max="4108" width="9.140625" style="2" bestFit="1" customWidth="1"/>
    <col min="4109" max="4352" width="9.140625" style="2"/>
    <col min="4353" max="4353" width="40.28515625" style="2" customWidth="1"/>
    <col min="4354" max="4354" width="9.140625" style="2" bestFit="1" customWidth="1"/>
    <col min="4355" max="4355" width="10.28515625" style="2" customWidth="1"/>
    <col min="4356" max="4356" width="8.42578125" style="2" customWidth="1"/>
    <col min="4357" max="4358" width="9.7109375" style="2" customWidth="1"/>
    <col min="4359" max="4359" width="9.5703125" style="2" customWidth="1"/>
    <col min="4360" max="4360" width="10.7109375" style="2" customWidth="1"/>
    <col min="4361" max="4361" width="8.28515625" style="2" bestFit="1" customWidth="1"/>
    <col min="4362" max="4362" width="7.7109375" style="2" bestFit="1" customWidth="1"/>
    <col min="4363" max="4363" width="8.28515625" style="2" bestFit="1" customWidth="1"/>
    <col min="4364" max="4364" width="9.140625" style="2" bestFit="1" customWidth="1"/>
    <col min="4365" max="4608" width="9.140625" style="2"/>
    <col min="4609" max="4609" width="40.28515625" style="2" customWidth="1"/>
    <col min="4610" max="4610" width="9.140625" style="2" bestFit="1" customWidth="1"/>
    <col min="4611" max="4611" width="10.28515625" style="2" customWidth="1"/>
    <col min="4612" max="4612" width="8.42578125" style="2" customWidth="1"/>
    <col min="4613" max="4614" width="9.7109375" style="2" customWidth="1"/>
    <col min="4615" max="4615" width="9.5703125" style="2" customWidth="1"/>
    <col min="4616" max="4616" width="10.7109375" style="2" customWidth="1"/>
    <col min="4617" max="4617" width="8.28515625" style="2" bestFit="1" customWidth="1"/>
    <col min="4618" max="4618" width="7.7109375" style="2" bestFit="1" customWidth="1"/>
    <col min="4619" max="4619" width="8.28515625" style="2" bestFit="1" customWidth="1"/>
    <col min="4620" max="4620" width="9.140625" style="2" bestFit="1" customWidth="1"/>
    <col min="4621" max="4864" width="9.140625" style="2"/>
    <col min="4865" max="4865" width="40.28515625" style="2" customWidth="1"/>
    <col min="4866" max="4866" width="9.140625" style="2" bestFit="1" customWidth="1"/>
    <col min="4867" max="4867" width="10.28515625" style="2" customWidth="1"/>
    <col min="4868" max="4868" width="8.42578125" style="2" customWidth="1"/>
    <col min="4869" max="4870" width="9.7109375" style="2" customWidth="1"/>
    <col min="4871" max="4871" width="9.5703125" style="2" customWidth="1"/>
    <col min="4872" max="4872" width="10.7109375" style="2" customWidth="1"/>
    <col min="4873" max="4873" width="8.28515625" style="2" bestFit="1" customWidth="1"/>
    <col min="4874" max="4874" width="7.7109375" style="2" bestFit="1" customWidth="1"/>
    <col min="4875" max="4875" width="8.28515625" style="2" bestFit="1" customWidth="1"/>
    <col min="4876" max="4876" width="9.140625" style="2" bestFit="1" customWidth="1"/>
    <col min="4877" max="5120" width="9.140625" style="2"/>
    <col min="5121" max="5121" width="40.28515625" style="2" customWidth="1"/>
    <col min="5122" max="5122" width="9.140625" style="2" bestFit="1" customWidth="1"/>
    <col min="5123" max="5123" width="10.28515625" style="2" customWidth="1"/>
    <col min="5124" max="5124" width="8.42578125" style="2" customWidth="1"/>
    <col min="5125" max="5126" width="9.7109375" style="2" customWidth="1"/>
    <col min="5127" max="5127" width="9.5703125" style="2" customWidth="1"/>
    <col min="5128" max="5128" width="10.7109375" style="2" customWidth="1"/>
    <col min="5129" max="5129" width="8.28515625" style="2" bestFit="1" customWidth="1"/>
    <col min="5130" max="5130" width="7.7109375" style="2" bestFit="1" customWidth="1"/>
    <col min="5131" max="5131" width="8.28515625" style="2" bestFit="1" customWidth="1"/>
    <col min="5132" max="5132" width="9.140625" style="2" bestFit="1" customWidth="1"/>
    <col min="5133" max="5376" width="9.140625" style="2"/>
    <col min="5377" max="5377" width="40.28515625" style="2" customWidth="1"/>
    <col min="5378" max="5378" width="9.140625" style="2" bestFit="1" customWidth="1"/>
    <col min="5379" max="5379" width="10.28515625" style="2" customWidth="1"/>
    <col min="5380" max="5380" width="8.42578125" style="2" customWidth="1"/>
    <col min="5381" max="5382" width="9.7109375" style="2" customWidth="1"/>
    <col min="5383" max="5383" width="9.5703125" style="2" customWidth="1"/>
    <col min="5384" max="5384" width="10.7109375" style="2" customWidth="1"/>
    <col min="5385" max="5385" width="8.28515625" style="2" bestFit="1" customWidth="1"/>
    <col min="5386" max="5386" width="7.7109375" style="2" bestFit="1" customWidth="1"/>
    <col min="5387" max="5387" width="8.28515625" style="2" bestFit="1" customWidth="1"/>
    <col min="5388" max="5388" width="9.140625" style="2" bestFit="1" customWidth="1"/>
    <col min="5389" max="5632" width="9.140625" style="2"/>
    <col min="5633" max="5633" width="40.28515625" style="2" customWidth="1"/>
    <col min="5634" max="5634" width="9.140625" style="2" bestFit="1" customWidth="1"/>
    <col min="5635" max="5635" width="10.28515625" style="2" customWidth="1"/>
    <col min="5636" max="5636" width="8.42578125" style="2" customWidth="1"/>
    <col min="5637" max="5638" width="9.7109375" style="2" customWidth="1"/>
    <col min="5639" max="5639" width="9.5703125" style="2" customWidth="1"/>
    <col min="5640" max="5640" width="10.7109375" style="2" customWidth="1"/>
    <col min="5641" max="5641" width="8.28515625" style="2" bestFit="1" customWidth="1"/>
    <col min="5642" max="5642" width="7.7109375" style="2" bestFit="1" customWidth="1"/>
    <col min="5643" max="5643" width="8.28515625" style="2" bestFit="1" customWidth="1"/>
    <col min="5644" max="5644" width="9.140625" style="2" bestFit="1" customWidth="1"/>
    <col min="5645" max="5888" width="9.140625" style="2"/>
    <col min="5889" max="5889" width="40.28515625" style="2" customWidth="1"/>
    <col min="5890" max="5890" width="9.140625" style="2" bestFit="1" customWidth="1"/>
    <col min="5891" max="5891" width="10.28515625" style="2" customWidth="1"/>
    <col min="5892" max="5892" width="8.42578125" style="2" customWidth="1"/>
    <col min="5893" max="5894" width="9.7109375" style="2" customWidth="1"/>
    <col min="5895" max="5895" width="9.5703125" style="2" customWidth="1"/>
    <col min="5896" max="5896" width="10.7109375" style="2" customWidth="1"/>
    <col min="5897" max="5897" width="8.28515625" style="2" bestFit="1" customWidth="1"/>
    <col min="5898" max="5898" width="7.7109375" style="2" bestFit="1" customWidth="1"/>
    <col min="5899" max="5899" width="8.28515625" style="2" bestFit="1" customWidth="1"/>
    <col min="5900" max="5900" width="9.140625" style="2" bestFit="1" customWidth="1"/>
    <col min="5901" max="6144" width="9.140625" style="2"/>
    <col min="6145" max="6145" width="40.28515625" style="2" customWidth="1"/>
    <col min="6146" max="6146" width="9.140625" style="2" bestFit="1" customWidth="1"/>
    <col min="6147" max="6147" width="10.28515625" style="2" customWidth="1"/>
    <col min="6148" max="6148" width="8.42578125" style="2" customWidth="1"/>
    <col min="6149" max="6150" width="9.7109375" style="2" customWidth="1"/>
    <col min="6151" max="6151" width="9.5703125" style="2" customWidth="1"/>
    <col min="6152" max="6152" width="10.7109375" style="2" customWidth="1"/>
    <col min="6153" max="6153" width="8.28515625" style="2" bestFit="1" customWidth="1"/>
    <col min="6154" max="6154" width="7.7109375" style="2" bestFit="1" customWidth="1"/>
    <col min="6155" max="6155" width="8.28515625" style="2" bestFit="1" customWidth="1"/>
    <col min="6156" max="6156" width="9.140625" style="2" bestFit="1" customWidth="1"/>
    <col min="6157" max="6400" width="9.140625" style="2"/>
    <col min="6401" max="6401" width="40.28515625" style="2" customWidth="1"/>
    <col min="6402" max="6402" width="9.140625" style="2" bestFit="1" customWidth="1"/>
    <col min="6403" max="6403" width="10.28515625" style="2" customWidth="1"/>
    <col min="6404" max="6404" width="8.42578125" style="2" customWidth="1"/>
    <col min="6405" max="6406" width="9.7109375" style="2" customWidth="1"/>
    <col min="6407" max="6407" width="9.5703125" style="2" customWidth="1"/>
    <col min="6408" max="6408" width="10.7109375" style="2" customWidth="1"/>
    <col min="6409" max="6409" width="8.28515625" style="2" bestFit="1" customWidth="1"/>
    <col min="6410" max="6410" width="7.7109375" style="2" bestFit="1" customWidth="1"/>
    <col min="6411" max="6411" width="8.28515625" style="2" bestFit="1" customWidth="1"/>
    <col min="6412" max="6412" width="9.140625" style="2" bestFit="1" customWidth="1"/>
    <col min="6413" max="6656" width="9.140625" style="2"/>
    <col min="6657" max="6657" width="40.28515625" style="2" customWidth="1"/>
    <col min="6658" max="6658" width="9.140625" style="2" bestFit="1" customWidth="1"/>
    <col min="6659" max="6659" width="10.28515625" style="2" customWidth="1"/>
    <col min="6660" max="6660" width="8.42578125" style="2" customWidth="1"/>
    <col min="6661" max="6662" width="9.7109375" style="2" customWidth="1"/>
    <col min="6663" max="6663" width="9.5703125" style="2" customWidth="1"/>
    <col min="6664" max="6664" width="10.7109375" style="2" customWidth="1"/>
    <col min="6665" max="6665" width="8.28515625" style="2" bestFit="1" customWidth="1"/>
    <col min="6666" max="6666" width="7.7109375" style="2" bestFit="1" customWidth="1"/>
    <col min="6667" max="6667" width="8.28515625" style="2" bestFit="1" customWidth="1"/>
    <col min="6668" max="6668" width="9.140625" style="2" bestFit="1" customWidth="1"/>
    <col min="6669" max="6912" width="9.140625" style="2"/>
    <col min="6913" max="6913" width="40.28515625" style="2" customWidth="1"/>
    <col min="6914" max="6914" width="9.140625" style="2" bestFit="1" customWidth="1"/>
    <col min="6915" max="6915" width="10.28515625" style="2" customWidth="1"/>
    <col min="6916" max="6916" width="8.42578125" style="2" customWidth="1"/>
    <col min="6917" max="6918" width="9.7109375" style="2" customWidth="1"/>
    <col min="6919" max="6919" width="9.5703125" style="2" customWidth="1"/>
    <col min="6920" max="6920" width="10.7109375" style="2" customWidth="1"/>
    <col min="6921" max="6921" width="8.28515625" style="2" bestFit="1" customWidth="1"/>
    <col min="6922" max="6922" width="7.7109375" style="2" bestFit="1" customWidth="1"/>
    <col min="6923" max="6923" width="8.28515625" style="2" bestFit="1" customWidth="1"/>
    <col min="6924" max="6924" width="9.140625" style="2" bestFit="1" customWidth="1"/>
    <col min="6925" max="7168" width="9.140625" style="2"/>
    <col min="7169" max="7169" width="40.28515625" style="2" customWidth="1"/>
    <col min="7170" max="7170" width="9.140625" style="2" bestFit="1" customWidth="1"/>
    <col min="7171" max="7171" width="10.28515625" style="2" customWidth="1"/>
    <col min="7172" max="7172" width="8.42578125" style="2" customWidth="1"/>
    <col min="7173" max="7174" width="9.7109375" style="2" customWidth="1"/>
    <col min="7175" max="7175" width="9.5703125" style="2" customWidth="1"/>
    <col min="7176" max="7176" width="10.7109375" style="2" customWidth="1"/>
    <col min="7177" max="7177" width="8.28515625" style="2" bestFit="1" customWidth="1"/>
    <col min="7178" max="7178" width="7.7109375" style="2" bestFit="1" customWidth="1"/>
    <col min="7179" max="7179" width="8.28515625" style="2" bestFit="1" customWidth="1"/>
    <col min="7180" max="7180" width="9.140625" style="2" bestFit="1" customWidth="1"/>
    <col min="7181" max="7424" width="9.140625" style="2"/>
    <col min="7425" max="7425" width="40.28515625" style="2" customWidth="1"/>
    <col min="7426" max="7426" width="9.140625" style="2" bestFit="1" customWidth="1"/>
    <col min="7427" max="7427" width="10.28515625" style="2" customWidth="1"/>
    <col min="7428" max="7428" width="8.42578125" style="2" customWidth="1"/>
    <col min="7429" max="7430" width="9.7109375" style="2" customWidth="1"/>
    <col min="7431" max="7431" width="9.5703125" style="2" customWidth="1"/>
    <col min="7432" max="7432" width="10.7109375" style="2" customWidth="1"/>
    <col min="7433" max="7433" width="8.28515625" style="2" bestFit="1" customWidth="1"/>
    <col min="7434" max="7434" width="7.7109375" style="2" bestFit="1" customWidth="1"/>
    <col min="7435" max="7435" width="8.28515625" style="2" bestFit="1" customWidth="1"/>
    <col min="7436" max="7436" width="9.140625" style="2" bestFit="1" customWidth="1"/>
    <col min="7437" max="7680" width="9.140625" style="2"/>
    <col min="7681" max="7681" width="40.28515625" style="2" customWidth="1"/>
    <col min="7682" max="7682" width="9.140625" style="2" bestFit="1" customWidth="1"/>
    <col min="7683" max="7683" width="10.28515625" style="2" customWidth="1"/>
    <col min="7684" max="7684" width="8.42578125" style="2" customWidth="1"/>
    <col min="7685" max="7686" width="9.7109375" style="2" customWidth="1"/>
    <col min="7687" max="7687" width="9.5703125" style="2" customWidth="1"/>
    <col min="7688" max="7688" width="10.7109375" style="2" customWidth="1"/>
    <col min="7689" max="7689" width="8.28515625" style="2" bestFit="1" customWidth="1"/>
    <col min="7690" max="7690" width="7.7109375" style="2" bestFit="1" customWidth="1"/>
    <col min="7691" max="7691" width="8.28515625" style="2" bestFit="1" customWidth="1"/>
    <col min="7692" max="7692" width="9.140625" style="2" bestFit="1" customWidth="1"/>
    <col min="7693" max="7936" width="9.140625" style="2"/>
    <col min="7937" max="7937" width="40.28515625" style="2" customWidth="1"/>
    <col min="7938" max="7938" width="9.140625" style="2" bestFit="1" customWidth="1"/>
    <col min="7939" max="7939" width="10.28515625" style="2" customWidth="1"/>
    <col min="7940" max="7940" width="8.42578125" style="2" customWidth="1"/>
    <col min="7941" max="7942" width="9.7109375" style="2" customWidth="1"/>
    <col min="7943" max="7943" width="9.5703125" style="2" customWidth="1"/>
    <col min="7944" max="7944" width="10.7109375" style="2" customWidth="1"/>
    <col min="7945" max="7945" width="8.28515625" style="2" bestFit="1" customWidth="1"/>
    <col min="7946" max="7946" width="7.7109375" style="2" bestFit="1" customWidth="1"/>
    <col min="7947" max="7947" width="8.28515625" style="2" bestFit="1" customWidth="1"/>
    <col min="7948" max="7948" width="9.140625" style="2" bestFit="1" customWidth="1"/>
    <col min="7949" max="8192" width="9.140625" style="2"/>
    <col min="8193" max="8193" width="40.28515625" style="2" customWidth="1"/>
    <col min="8194" max="8194" width="9.140625" style="2" bestFit="1" customWidth="1"/>
    <col min="8195" max="8195" width="10.28515625" style="2" customWidth="1"/>
    <col min="8196" max="8196" width="8.42578125" style="2" customWidth="1"/>
    <col min="8197" max="8198" width="9.7109375" style="2" customWidth="1"/>
    <col min="8199" max="8199" width="9.5703125" style="2" customWidth="1"/>
    <col min="8200" max="8200" width="10.7109375" style="2" customWidth="1"/>
    <col min="8201" max="8201" width="8.28515625" style="2" bestFit="1" customWidth="1"/>
    <col min="8202" max="8202" width="7.7109375" style="2" bestFit="1" customWidth="1"/>
    <col min="8203" max="8203" width="8.28515625" style="2" bestFit="1" customWidth="1"/>
    <col min="8204" max="8204" width="9.140625" style="2" bestFit="1" customWidth="1"/>
    <col min="8205" max="8448" width="9.140625" style="2"/>
    <col min="8449" max="8449" width="40.28515625" style="2" customWidth="1"/>
    <col min="8450" max="8450" width="9.140625" style="2" bestFit="1" customWidth="1"/>
    <col min="8451" max="8451" width="10.28515625" style="2" customWidth="1"/>
    <col min="8452" max="8452" width="8.42578125" style="2" customWidth="1"/>
    <col min="8453" max="8454" width="9.7109375" style="2" customWidth="1"/>
    <col min="8455" max="8455" width="9.5703125" style="2" customWidth="1"/>
    <col min="8456" max="8456" width="10.7109375" style="2" customWidth="1"/>
    <col min="8457" max="8457" width="8.28515625" style="2" bestFit="1" customWidth="1"/>
    <col min="8458" max="8458" width="7.7109375" style="2" bestFit="1" customWidth="1"/>
    <col min="8459" max="8459" width="8.28515625" style="2" bestFit="1" customWidth="1"/>
    <col min="8460" max="8460" width="9.140625" style="2" bestFit="1" customWidth="1"/>
    <col min="8461" max="8704" width="9.140625" style="2"/>
    <col min="8705" max="8705" width="40.28515625" style="2" customWidth="1"/>
    <col min="8706" max="8706" width="9.140625" style="2" bestFit="1" customWidth="1"/>
    <col min="8707" max="8707" width="10.28515625" style="2" customWidth="1"/>
    <col min="8708" max="8708" width="8.42578125" style="2" customWidth="1"/>
    <col min="8709" max="8710" width="9.7109375" style="2" customWidth="1"/>
    <col min="8711" max="8711" width="9.5703125" style="2" customWidth="1"/>
    <col min="8712" max="8712" width="10.7109375" style="2" customWidth="1"/>
    <col min="8713" max="8713" width="8.28515625" style="2" bestFit="1" customWidth="1"/>
    <col min="8714" max="8714" width="7.7109375" style="2" bestFit="1" customWidth="1"/>
    <col min="8715" max="8715" width="8.28515625" style="2" bestFit="1" customWidth="1"/>
    <col min="8716" max="8716" width="9.140625" style="2" bestFit="1" customWidth="1"/>
    <col min="8717" max="8960" width="9.140625" style="2"/>
    <col min="8961" max="8961" width="40.28515625" style="2" customWidth="1"/>
    <col min="8962" max="8962" width="9.140625" style="2" bestFit="1" customWidth="1"/>
    <col min="8963" max="8963" width="10.28515625" style="2" customWidth="1"/>
    <col min="8964" max="8964" width="8.42578125" style="2" customWidth="1"/>
    <col min="8965" max="8966" width="9.7109375" style="2" customWidth="1"/>
    <col min="8967" max="8967" width="9.5703125" style="2" customWidth="1"/>
    <col min="8968" max="8968" width="10.7109375" style="2" customWidth="1"/>
    <col min="8969" max="8969" width="8.28515625" style="2" bestFit="1" customWidth="1"/>
    <col min="8970" max="8970" width="7.7109375" style="2" bestFit="1" customWidth="1"/>
    <col min="8971" max="8971" width="8.28515625" style="2" bestFit="1" customWidth="1"/>
    <col min="8972" max="8972" width="9.140625" style="2" bestFit="1" customWidth="1"/>
    <col min="8973" max="9216" width="9.140625" style="2"/>
    <col min="9217" max="9217" width="40.28515625" style="2" customWidth="1"/>
    <col min="9218" max="9218" width="9.140625" style="2" bestFit="1" customWidth="1"/>
    <col min="9219" max="9219" width="10.28515625" style="2" customWidth="1"/>
    <col min="9220" max="9220" width="8.42578125" style="2" customWidth="1"/>
    <col min="9221" max="9222" width="9.7109375" style="2" customWidth="1"/>
    <col min="9223" max="9223" width="9.5703125" style="2" customWidth="1"/>
    <col min="9224" max="9224" width="10.7109375" style="2" customWidth="1"/>
    <col min="9225" max="9225" width="8.28515625" style="2" bestFit="1" customWidth="1"/>
    <col min="9226" max="9226" width="7.7109375" style="2" bestFit="1" customWidth="1"/>
    <col min="9227" max="9227" width="8.28515625" style="2" bestFit="1" customWidth="1"/>
    <col min="9228" max="9228" width="9.140625" style="2" bestFit="1" customWidth="1"/>
    <col min="9229" max="9472" width="9.140625" style="2"/>
    <col min="9473" max="9473" width="40.28515625" style="2" customWidth="1"/>
    <col min="9474" max="9474" width="9.140625" style="2" bestFit="1" customWidth="1"/>
    <col min="9475" max="9475" width="10.28515625" style="2" customWidth="1"/>
    <col min="9476" max="9476" width="8.42578125" style="2" customWidth="1"/>
    <col min="9477" max="9478" width="9.7109375" style="2" customWidth="1"/>
    <col min="9479" max="9479" width="9.5703125" style="2" customWidth="1"/>
    <col min="9480" max="9480" width="10.7109375" style="2" customWidth="1"/>
    <col min="9481" max="9481" width="8.28515625" style="2" bestFit="1" customWidth="1"/>
    <col min="9482" max="9482" width="7.7109375" style="2" bestFit="1" customWidth="1"/>
    <col min="9483" max="9483" width="8.28515625" style="2" bestFit="1" customWidth="1"/>
    <col min="9484" max="9484" width="9.140625" style="2" bestFit="1" customWidth="1"/>
    <col min="9485" max="9728" width="9.140625" style="2"/>
    <col min="9729" max="9729" width="40.28515625" style="2" customWidth="1"/>
    <col min="9730" max="9730" width="9.140625" style="2" bestFit="1" customWidth="1"/>
    <col min="9731" max="9731" width="10.28515625" style="2" customWidth="1"/>
    <col min="9732" max="9732" width="8.42578125" style="2" customWidth="1"/>
    <col min="9733" max="9734" width="9.7109375" style="2" customWidth="1"/>
    <col min="9735" max="9735" width="9.5703125" style="2" customWidth="1"/>
    <col min="9736" max="9736" width="10.7109375" style="2" customWidth="1"/>
    <col min="9737" max="9737" width="8.28515625" style="2" bestFit="1" customWidth="1"/>
    <col min="9738" max="9738" width="7.7109375" style="2" bestFit="1" customWidth="1"/>
    <col min="9739" max="9739" width="8.28515625" style="2" bestFit="1" customWidth="1"/>
    <col min="9740" max="9740" width="9.140625" style="2" bestFit="1" customWidth="1"/>
    <col min="9741" max="9984" width="9.140625" style="2"/>
    <col min="9985" max="9985" width="40.28515625" style="2" customWidth="1"/>
    <col min="9986" max="9986" width="9.140625" style="2" bestFit="1" customWidth="1"/>
    <col min="9987" max="9987" width="10.28515625" style="2" customWidth="1"/>
    <col min="9988" max="9988" width="8.42578125" style="2" customWidth="1"/>
    <col min="9989" max="9990" width="9.7109375" style="2" customWidth="1"/>
    <col min="9991" max="9991" width="9.5703125" style="2" customWidth="1"/>
    <col min="9992" max="9992" width="10.7109375" style="2" customWidth="1"/>
    <col min="9993" max="9993" width="8.28515625" style="2" bestFit="1" customWidth="1"/>
    <col min="9994" max="9994" width="7.7109375" style="2" bestFit="1" customWidth="1"/>
    <col min="9995" max="9995" width="8.28515625" style="2" bestFit="1" customWidth="1"/>
    <col min="9996" max="9996" width="9.140625" style="2" bestFit="1" customWidth="1"/>
    <col min="9997" max="10240" width="9.140625" style="2"/>
    <col min="10241" max="10241" width="40.28515625" style="2" customWidth="1"/>
    <col min="10242" max="10242" width="9.140625" style="2" bestFit="1" customWidth="1"/>
    <col min="10243" max="10243" width="10.28515625" style="2" customWidth="1"/>
    <col min="10244" max="10244" width="8.42578125" style="2" customWidth="1"/>
    <col min="10245" max="10246" width="9.7109375" style="2" customWidth="1"/>
    <col min="10247" max="10247" width="9.5703125" style="2" customWidth="1"/>
    <col min="10248" max="10248" width="10.7109375" style="2" customWidth="1"/>
    <col min="10249" max="10249" width="8.28515625" style="2" bestFit="1" customWidth="1"/>
    <col min="10250" max="10250" width="7.7109375" style="2" bestFit="1" customWidth="1"/>
    <col min="10251" max="10251" width="8.28515625" style="2" bestFit="1" customWidth="1"/>
    <col min="10252" max="10252" width="9.140625" style="2" bestFit="1" customWidth="1"/>
    <col min="10253" max="10496" width="9.140625" style="2"/>
    <col min="10497" max="10497" width="40.28515625" style="2" customWidth="1"/>
    <col min="10498" max="10498" width="9.140625" style="2" bestFit="1" customWidth="1"/>
    <col min="10499" max="10499" width="10.28515625" style="2" customWidth="1"/>
    <col min="10500" max="10500" width="8.42578125" style="2" customWidth="1"/>
    <col min="10501" max="10502" width="9.7109375" style="2" customWidth="1"/>
    <col min="10503" max="10503" width="9.5703125" style="2" customWidth="1"/>
    <col min="10504" max="10504" width="10.7109375" style="2" customWidth="1"/>
    <col min="10505" max="10505" width="8.28515625" style="2" bestFit="1" customWidth="1"/>
    <col min="10506" max="10506" width="7.7109375" style="2" bestFit="1" customWidth="1"/>
    <col min="10507" max="10507" width="8.28515625" style="2" bestFit="1" customWidth="1"/>
    <col min="10508" max="10508" width="9.140625" style="2" bestFit="1" customWidth="1"/>
    <col min="10509" max="10752" width="9.140625" style="2"/>
    <col min="10753" max="10753" width="40.28515625" style="2" customWidth="1"/>
    <col min="10754" max="10754" width="9.140625" style="2" bestFit="1" customWidth="1"/>
    <col min="10755" max="10755" width="10.28515625" style="2" customWidth="1"/>
    <col min="10756" max="10756" width="8.42578125" style="2" customWidth="1"/>
    <col min="10757" max="10758" width="9.7109375" style="2" customWidth="1"/>
    <col min="10759" max="10759" width="9.5703125" style="2" customWidth="1"/>
    <col min="10760" max="10760" width="10.7109375" style="2" customWidth="1"/>
    <col min="10761" max="10761" width="8.28515625" style="2" bestFit="1" customWidth="1"/>
    <col min="10762" max="10762" width="7.7109375" style="2" bestFit="1" customWidth="1"/>
    <col min="10763" max="10763" width="8.28515625" style="2" bestFit="1" customWidth="1"/>
    <col min="10764" max="10764" width="9.140625" style="2" bestFit="1" customWidth="1"/>
    <col min="10765" max="11008" width="9.140625" style="2"/>
    <col min="11009" max="11009" width="40.28515625" style="2" customWidth="1"/>
    <col min="11010" max="11010" width="9.140625" style="2" bestFit="1" customWidth="1"/>
    <col min="11011" max="11011" width="10.28515625" style="2" customWidth="1"/>
    <col min="11012" max="11012" width="8.42578125" style="2" customWidth="1"/>
    <col min="11013" max="11014" width="9.7109375" style="2" customWidth="1"/>
    <col min="11015" max="11015" width="9.5703125" style="2" customWidth="1"/>
    <col min="11016" max="11016" width="10.7109375" style="2" customWidth="1"/>
    <col min="11017" max="11017" width="8.28515625" style="2" bestFit="1" customWidth="1"/>
    <col min="11018" max="11018" width="7.7109375" style="2" bestFit="1" customWidth="1"/>
    <col min="11019" max="11019" width="8.28515625" style="2" bestFit="1" customWidth="1"/>
    <col min="11020" max="11020" width="9.140625" style="2" bestFit="1" customWidth="1"/>
    <col min="11021" max="11264" width="9.140625" style="2"/>
    <col min="11265" max="11265" width="40.28515625" style="2" customWidth="1"/>
    <col min="11266" max="11266" width="9.140625" style="2" bestFit="1" customWidth="1"/>
    <col min="11267" max="11267" width="10.28515625" style="2" customWidth="1"/>
    <col min="11268" max="11268" width="8.42578125" style="2" customWidth="1"/>
    <col min="11269" max="11270" width="9.7109375" style="2" customWidth="1"/>
    <col min="11271" max="11271" width="9.5703125" style="2" customWidth="1"/>
    <col min="11272" max="11272" width="10.7109375" style="2" customWidth="1"/>
    <col min="11273" max="11273" width="8.28515625" style="2" bestFit="1" customWidth="1"/>
    <col min="11274" max="11274" width="7.7109375" style="2" bestFit="1" customWidth="1"/>
    <col min="11275" max="11275" width="8.28515625" style="2" bestFit="1" customWidth="1"/>
    <col min="11276" max="11276" width="9.140625" style="2" bestFit="1" customWidth="1"/>
    <col min="11277" max="11520" width="9.140625" style="2"/>
    <col min="11521" max="11521" width="40.28515625" style="2" customWidth="1"/>
    <col min="11522" max="11522" width="9.140625" style="2" bestFit="1" customWidth="1"/>
    <col min="11523" max="11523" width="10.28515625" style="2" customWidth="1"/>
    <col min="11524" max="11524" width="8.42578125" style="2" customWidth="1"/>
    <col min="11525" max="11526" width="9.7109375" style="2" customWidth="1"/>
    <col min="11527" max="11527" width="9.5703125" style="2" customWidth="1"/>
    <col min="11528" max="11528" width="10.7109375" style="2" customWidth="1"/>
    <col min="11529" max="11529" width="8.28515625" style="2" bestFit="1" customWidth="1"/>
    <col min="11530" max="11530" width="7.7109375" style="2" bestFit="1" customWidth="1"/>
    <col min="11531" max="11531" width="8.28515625" style="2" bestFit="1" customWidth="1"/>
    <col min="11532" max="11532" width="9.140625" style="2" bestFit="1" customWidth="1"/>
    <col min="11533" max="11776" width="9.140625" style="2"/>
    <col min="11777" max="11777" width="40.28515625" style="2" customWidth="1"/>
    <col min="11778" max="11778" width="9.140625" style="2" bestFit="1" customWidth="1"/>
    <col min="11779" max="11779" width="10.28515625" style="2" customWidth="1"/>
    <col min="11780" max="11780" width="8.42578125" style="2" customWidth="1"/>
    <col min="11781" max="11782" width="9.7109375" style="2" customWidth="1"/>
    <col min="11783" max="11783" width="9.5703125" style="2" customWidth="1"/>
    <col min="11784" max="11784" width="10.7109375" style="2" customWidth="1"/>
    <col min="11785" max="11785" width="8.28515625" style="2" bestFit="1" customWidth="1"/>
    <col min="11786" max="11786" width="7.7109375" style="2" bestFit="1" customWidth="1"/>
    <col min="11787" max="11787" width="8.28515625" style="2" bestFit="1" customWidth="1"/>
    <col min="11788" max="11788" width="9.140625" style="2" bestFit="1" customWidth="1"/>
    <col min="11789" max="12032" width="9.140625" style="2"/>
    <col min="12033" max="12033" width="40.28515625" style="2" customWidth="1"/>
    <col min="12034" max="12034" width="9.140625" style="2" bestFit="1" customWidth="1"/>
    <col min="12035" max="12035" width="10.28515625" style="2" customWidth="1"/>
    <col min="12036" max="12036" width="8.42578125" style="2" customWidth="1"/>
    <col min="12037" max="12038" width="9.7109375" style="2" customWidth="1"/>
    <col min="12039" max="12039" width="9.5703125" style="2" customWidth="1"/>
    <col min="12040" max="12040" width="10.7109375" style="2" customWidth="1"/>
    <col min="12041" max="12041" width="8.28515625" style="2" bestFit="1" customWidth="1"/>
    <col min="12042" max="12042" width="7.7109375" style="2" bestFit="1" customWidth="1"/>
    <col min="12043" max="12043" width="8.28515625" style="2" bestFit="1" customWidth="1"/>
    <col min="12044" max="12044" width="9.140625" style="2" bestFit="1" customWidth="1"/>
    <col min="12045" max="12288" width="9.140625" style="2"/>
    <col min="12289" max="12289" width="40.28515625" style="2" customWidth="1"/>
    <col min="12290" max="12290" width="9.140625" style="2" bestFit="1" customWidth="1"/>
    <col min="12291" max="12291" width="10.28515625" style="2" customWidth="1"/>
    <col min="12292" max="12292" width="8.42578125" style="2" customWidth="1"/>
    <col min="12293" max="12294" width="9.7109375" style="2" customWidth="1"/>
    <col min="12295" max="12295" width="9.5703125" style="2" customWidth="1"/>
    <col min="12296" max="12296" width="10.7109375" style="2" customWidth="1"/>
    <col min="12297" max="12297" width="8.28515625" style="2" bestFit="1" customWidth="1"/>
    <col min="12298" max="12298" width="7.7109375" style="2" bestFit="1" customWidth="1"/>
    <col min="12299" max="12299" width="8.28515625" style="2" bestFit="1" customWidth="1"/>
    <col min="12300" max="12300" width="9.140625" style="2" bestFit="1" customWidth="1"/>
    <col min="12301" max="12544" width="9.140625" style="2"/>
    <col min="12545" max="12545" width="40.28515625" style="2" customWidth="1"/>
    <col min="12546" max="12546" width="9.140625" style="2" bestFit="1" customWidth="1"/>
    <col min="12547" max="12547" width="10.28515625" style="2" customWidth="1"/>
    <col min="12548" max="12548" width="8.42578125" style="2" customWidth="1"/>
    <col min="12549" max="12550" width="9.7109375" style="2" customWidth="1"/>
    <col min="12551" max="12551" width="9.5703125" style="2" customWidth="1"/>
    <col min="12552" max="12552" width="10.7109375" style="2" customWidth="1"/>
    <col min="12553" max="12553" width="8.28515625" style="2" bestFit="1" customWidth="1"/>
    <col min="12554" max="12554" width="7.7109375" style="2" bestFit="1" customWidth="1"/>
    <col min="12555" max="12555" width="8.28515625" style="2" bestFit="1" customWidth="1"/>
    <col min="12556" max="12556" width="9.140625" style="2" bestFit="1" customWidth="1"/>
    <col min="12557" max="12800" width="9.140625" style="2"/>
    <col min="12801" max="12801" width="40.28515625" style="2" customWidth="1"/>
    <col min="12802" max="12802" width="9.140625" style="2" bestFit="1" customWidth="1"/>
    <col min="12803" max="12803" width="10.28515625" style="2" customWidth="1"/>
    <col min="12804" max="12804" width="8.42578125" style="2" customWidth="1"/>
    <col min="12805" max="12806" width="9.7109375" style="2" customWidth="1"/>
    <col min="12807" max="12807" width="9.5703125" style="2" customWidth="1"/>
    <col min="12808" max="12808" width="10.7109375" style="2" customWidth="1"/>
    <col min="12809" max="12809" width="8.28515625" style="2" bestFit="1" customWidth="1"/>
    <col min="12810" max="12810" width="7.7109375" style="2" bestFit="1" customWidth="1"/>
    <col min="12811" max="12811" width="8.28515625" style="2" bestFit="1" customWidth="1"/>
    <col min="12812" max="12812" width="9.140625" style="2" bestFit="1" customWidth="1"/>
    <col min="12813" max="13056" width="9.140625" style="2"/>
    <col min="13057" max="13057" width="40.28515625" style="2" customWidth="1"/>
    <col min="13058" max="13058" width="9.140625" style="2" bestFit="1" customWidth="1"/>
    <col min="13059" max="13059" width="10.28515625" style="2" customWidth="1"/>
    <col min="13060" max="13060" width="8.42578125" style="2" customWidth="1"/>
    <col min="13061" max="13062" width="9.7109375" style="2" customWidth="1"/>
    <col min="13063" max="13063" width="9.5703125" style="2" customWidth="1"/>
    <col min="13064" max="13064" width="10.7109375" style="2" customWidth="1"/>
    <col min="13065" max="13065" width="8.28515625" style="2" bestFit="1" customWidth="1"/>
    <col min="13066" max="13066" width="7.7109375" style="2" bestFit="1" customWidth="1"/>
    <col min="13067" max="13067" width="8.28515625" style="2" bestFit="1" customWidth="1"/>
    <col min="13068" max="13068" width="9.140625" style="2" bestFit="1" customWidth="1"/>
    <col min="13069" max="13312" width="9.140625" style="2"/>
    <col min="13313" max="13313" width="40.28515625" style="2" customWidth="1"/>
    <col min="13314" max="13314" width="9.140625" style="2" bestFit="1" customWidth="1"/>
    <col min="13315" max="13315" width="10.28515625" style="2" customWidth="1"/>
    <col min="13316" max="13316" width="8.42578125" style="2" customWidth="1"/>
    <col min="13317" max="13318" width="9.7109375" style="2" customWidth="1"/>
    <col min="13319" max="13319" width="9.5703125" style="2" customWidth="1"/>
    <col min="13320" max="13320" width="10.7109375" style="2" customWidth="1"/>
    <col min="13321" max="13321" width="8.28515625" style="2" bestFit="1" customWidth="1"/>
    <col min="13322" max="13322" width="7.7109375" style="2" bestFit="1" customWidth="1"/>
    <col min="13323" max="13323" width="8.28515625" style="2" bestFit="1" customWidth="1"/>
    <col min="13324" max="13324" width="9.140625" style="2" bestFit="1" customWidth="1"/>
    <col min="13325" max="13568" width="9.140625" style="2"/>
    <col min="13569" max="13569" width="40.28515625" style="2" customWidth="1"/>
    <col min="13570" max="13570" width="9.140625" style="2" bestFit="1" customWidth="1"/>
    <col min="13571" max="13571" width="10.28515625" style="2" customWidth="1"/>
    <col min="13572" max="13572" width="8.42578125" style="2" customWidth="1"/>
    <col min="13573" max="13574" width="9.7109375" style="2" customWidth="1"/>
    <col min="13575" max="13575" width="9.5703125" style="2" customWidth="1"/>
    <col min="13576" max="13576" width="10.7109375" style="2" customWidth="1"/>
    <col min="13577" max="13577" width="8.28515625" style="2" bestFit="1" customWidth="1"/>
    <col min="13578" max="13578" width="7.7109375" style="2" bestFit="1" customWidth="1"/>
    <col min="13579" max="13579" width="8.28515625" style="2" bestFit="1" customWidth="1"/>
    <col min="13580" max="13580" width="9.140625" style="2" bestFit="1" customWidth="1"/>
    <col min="13581" max="13824" width="9.140625" style="2"/>
    <col min="13825" max="13825" width="40.28515625" style="2" customWidth="1"/>
    <col min="13826" max="13826" width="9.140625" style="2" bestFit="1" customWidth="1"/>
    <col min="13827" max="13827" width="10.28515625" style="2" customWidth="1"/>
    <col min="13828" max="13828" width="8.42578125" style="2" customWidth="1"/>
    <col min="13829" max="13830" width="9.7109375" style="2" customWidth="1"/>
    <col min="13831" max="13831" width="9.5703125" style="2" customWidth="1"/>
    <col min="13832" max="13832" width="10.7109375" style="2" customWidth="1"/>
    <col min="13833" max="13833" width="8.28515625" style="2" bestFit="1" customWidth="1"/>
    <col min="13834" max="13834" width="7.7109375" style="2" bestFit="1" customWidth="1"/>
    <col min="13835" max="13835" width="8.28515625" style="2" bestFit="1" customWidth="1"/>
    <col min="13836" max="13836" width="9.140625" style="2" bestFit="1" customWidth="1"/>
    <col min="13837" max="14080" width="9.140625" style="2"/>
    <col min="14081" max="14081" width="40.28515625" style="2" customWidth="1"/>
    <col min="14082" max="14082" width="9.140625" style="2" bestFit="1" customWidth="1"/>
    <col min="14083" max="14083" width="10.28515625" style="2" customWidth="1"/>
    <col min="14084" max="14084" width="8.42578125" style="2" customWidth="1"/>
    <col min="14085" max="14086" width="9.7109375" style="2" customWidth="1"/>
    <col min="14087" max="14087" width="9.5703125" style="2" customWidth="1"/>
    <col min="14088" max="14088" width="10.7109375" style="2" customWidth="1"/>
    <col min="14089" max="14089" width="8.28515625" style="2" bestFit="1" customWidth="1"/>
    <col min="14090" max="14090" width="7.7109375" style="2" bestFit="1" customWidth="1"/>
    <col min="14091" max="14091" width="8.28515625" style="2" bestFit="1" customWidth="1"/>
    <col min="14092" max="14092" width="9.140625" style="2" bestFit="1" customWidth="1"/>
    <col min="14093" max="14336" width="9.140625" style="2"/>
    <col min="14337" max="14337" width="40.28515625" style="2" customWidth="1"/>
    <col min="14338" max="14338" width="9.140625" style="2" bestFit="1" customWidth="1"/>
    <col min="14339" max="14339" width="10.28515625" style="2" customWidth="1"/>
    <col min="14340" max="14340" width="8.42578125" style="2" customWidth="1"/>
    <col min="14341" max="14342" width="9.7109375" style="2" customWidth="1"/>
    <col min="14343" max="14343" width="9.5703125" style="2" customWidth="1"/>
    <col min="14344" max="14344" width="10.7109375" style="2" customWidth="1"/>
    <col min="14345" max="14345" width="8.28515625" style="2" bestFit="1" customWidth="1"/>
    <col min="14346" max="14346" width="7.7109375" style="2" bestFit="1" customWidth="1"/>
    <col min="14347" max="14347" width="8.28515625" style="2" bestFit="1" customWidth="1"/>
    <col min="14348" max="14348" width="9.140625" style="2" bestFit="1" customWidth="1"/>
    <col min="14349" max="14592" width="9.140625" style="2"/>
    <col min="14593" max="14593" width="40.28515625" style="2" customWidth="1"/>
    <col min="14594" max="14594" width="9.140625" style="2" bestFit="1" customWidth="1"/>
    <col min="14595" max="14595" width="10.28515625" style="2" customWidth="1"/>
    <col min="14596" max="14596" width="8.42578125" style="2" customWidth="1"/>
    <col min="14597" max="14598" width="9.7109375" style="2" customWidth="1"/>
    <col min="14599" max="14599" width="9.5703125" style="2" customWidth="1"/>
    <col min="14600" max="14600" width="10.7109375" style="2" customWidth="1"/>
    <col min="14601" max="14601" width="8.28515625" style="2" bestFit="1" customWidth="1"/>
    <col min="14602" max="14602" width="7.7109375" style="2" bestFit="1" customWidth="1"/>
    <col min="14603" max="14603" width="8.28515625" style="2" bestFit="1" customWidth="1"/>
    <col min="14604" max="14604" width="9.140625" style="2" bestFit="1" customWidth="1"/>
    <col min="14605" max="14848" width="9.140625" style="2"/>
    <col min="14849" max="14849" width="40.28515625" style="2" customWidth="1"/>
    <col min="14850" max="14850" width="9.140625" style="2" bestFit="1" customWidth="1"/>
    <col min="14851" max="14851" width="10.28515625" style="2" customWidth="1"/>
    <col min="14852" max="14852" width="8.42578125" style="2" customWidth="1"/>
    <col min="14853" max="14854" width="9.7109375" style="2" customWidth="1"/>
    <col min="14855" max="14855" width="9.5703125" style="2" customWidth="1"/>
    <col min="14856" max="14856" width="10.7109375" style="2" customWidth="1"/>
    <col min="14857" max="14857" width="8.28515625" style="2" bestFit="1" customWidth="1"/>
    <col min="14858" max="14858" width="7.7109375" style="2" bestFit="1" customWidth="1"/>
    <col min="14859" max="14859" width="8.28515625" style="2" bestFit="1" customWidth="1"/>
    <col min="14860" max="14860" width="9.140625" style="2" bestFit="1" customWidth="1"/>
    <col min="14861" max="15104" width="9.140625" style="2"/>
    <col min="15105" max="15105" width="40.28515625" style="2" customWidth="1"/>
    <col min="15106" max="15106" width="9.140625" style="2" bestFit="1" customWidth="1"/>
    <col min="15107" max="15107" width="10.28515625" style="2" customWidth="1"/>
    <col min="15108" max="15108" width="8.42578125" style="2" customWidth="1"/>
    <col min="15109" max="15110" width="9.7109375" style="2" customWidth="1"/>
    <col min="15111" max="15111" width="9.5703125" style="2" customWidth="1"/>
    <col min="15112" max="15112" width="10.7109375" style="2" customWidth="1"/>
    <col min="15113" max="15113" width="8.28515625" style="2" bestFit="1" customWidth="1"/>
    <col min="15114" max="15114" width="7.7109375" style="2" bestFit="1" customWidth="1"/>
    <col min="15115" max="15115" width="8.28515625" style="2" bestFit="1" customWidth="1"/>
    <col min="15116" max="15116" width="9.140625" style="2" bestFit="1" customWidth="1"/>
    <col min="15117" max="15360" width="9.140625" style="2"/>
    <col min="15361" max="15361" width="40.28515625" style="2" customWidth="1"/>
    <col min="15362" max="15362" width="9.140625" style="2" bestFit="1" customWidth="1"/>
    <col min="15363" max="15363" width="10.28515625" style="2" customWidth="1"/>
    <col min="15364" max="15364" width="8.42578125" style="2" customWidth="1"/>
    <col min="15365" max="15366" width="9.7109375" style="2" customWidth="1"/>
    <col min="15367" max="15367" width="9.5703125" style="2" customWidth="1"/>
    <col min="15368" max="15368" width="10.7109375" style="2" customWidth="1"/>
    <col min="15369" max="15369" width="8.28515625" style="2" bestFit="1" customWidth="1"/>
    <col min="15370" max="15370" width="7.7109375" style="2" bestFit="1" customWidth="1"/>
    <col min="15371" max="15371" width="8.28515625" style="2" bestFit="1" customWidth="1"/>
    <col min="15372" max="15372" width="9.140625" style="2" bestFit="1" customWidth="1"/>
    <col min="15373" max="15616" width="9.140625" style="2"/>
    <col min="15617" max="15617" width="40.28515625" style="2" customWidth="1"/>
    <col min="15618" max="15618" width="9.140625" style="2" bestFit="1" customWidth="1"/>
    <col min="15619" max="15619" width="10.28515625" style="2" customWidth="1"/>
    <col min="15620" max="15620" width="8.42578125" style="2" customWidth="1"/>
    <col min="15621" max="15622" width="9.7109375" style="2" customWidth="1"/>
    <col min="15623" max="15623" width="9.5703125" style="2" customWidth="1"/>
    <col min="15624" max="15624" width="10.7109375" style="2" customWidth="1"/>
    <col min="15625" max="15625" width="8.28515625" style="2" bestFit="1" customWidth="1"/>
    <col min="15626" max="15626" width="7.7109375" style="2" bestFit="1" customWidth="1"/>
    <col min="15627" max="15627" width="8.28515625" style="2" bestFit="1" customWidth="1"/>
    <col min="15628" max="15628" width="9.140625" style="2" bestFit="1" customWidth="1"/>
    <col min="15629" max="15872" width="9.140625" style="2"/>
    <col min="15873" max="15873" width="40.28515625" style="2" customWidth="1"/>
    <col min="15874" max="15874" width="9.140625" style="2" bestFit="1" customWidth="1"/>
    <col min="15875" max="15875" width="10.28515625" style="2" customWidth="1"/>
    <col min="15876" max="15876" width="8.42578125" style="2" customWidth="1"/>
    <col min="15877" max="15878" width="9.7109375" style="2" customWidth="1"/>
    <col min="15879" max="15879" width="9.5703125" style="2" customWidth="1"/>
    <col min="15880" max="15880" width="10.7109375" style="2" customWidth="1"/>
    <col min="15881" max="15881" width="8.28515625" style="2" bestFit="1" customWidth="1"/>
    <col min="15882" max="15882" width="7.7109375" style="2" bestFit="1" customWidth="1"/>
    <col min="15883" max="15883" width="8.28515625" style="2" bestFit="1" customWidth="1"/>
    <col min="15884" max="15884" width="9.140625" style="2" bestFit="1" customWidth="1"/>
    <col min="15885" max="16128" width="9.140625" style="2"/>
    <col min="16129" max="16129" width="40.28515625" style="2" customWidth="1"/>
    <col min="16130" max="16130" width="9.140625" style="2" bestFit="1" customWidth="1"/>
    <col min="16131" max="16131" width="10.28515625" style="2" customWidth="1"/>
    <col min="16132" max="16132" width="8.42578125" style="2" customWidth="1"/>
    <col min="16133" max="16134" width="9.7109375" style="2" customWidth="1"/>
    <col min="16135" max="16135" width="9.5703125" style="2" customWidth="1"/>
    <col min="16136" max="16136" width="10.7109375" style="2" customWidth="1"/>
    <col min="16137" max="16137" width="8.28515625" style="2" bestFit="1" customWidth="1"/>
    <col min="16138" max="16138" width="7.7109375" style="2" bestFit="1" customWidth="1"/>
    <col min="16139" max="16139" width="8.28515625" style="2" bestFit="1" customWidth="1"/>
    <col min="16140" max="16140" width="9.140625" style="2" bestFit="1" customWidth="1"/>
    <col min="16141" max="16384" width="9.140625" style="2"/>
  </cols>
  <sheetData>
    <row r="1" spans="1:12" x14ac:dyDescent="0.2">
      <c r="A1" s="80" t="s">
        <v>66</v>
      </c>
    </row>
    <row r="2" spans="1:12" ht="38.25" x14ac:dyDescent="0.2">
      <c r="A2" s="106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06" t="s">
        <v>6</v>
      </c>
      <c r="H2" s="106" t="s">
        <v>7</v>
      </c>
      <c r="I2" s="14" t="s">
        <v>47</v>
      </c>
      <c r="J2" s="14" t="s">
        <v>9</v>
      </c>
      <c r="K2" s="106" t="s">
        <v>10</v>
      </c>
      <c r="L2" s="97" t="s">
        <v>11</v>
      </c>
    </row>
    <row r="3" spans="1:12" x14ac:dyDescent="0.2">
      <c r="A3" s="122" t="s">
        <v>12</v>
      </c>
      <c r="B3" s="60">
        <v>988.2</v>
      </c>
      <c r="C3" s="62">
        <v>178</v>
      </c>
      <c r="D3" s="62">
        <v>0</v>
      </c>
      <c r="E3" s="62">
        <v>0</v>
      </c>
      <c r="F3" s="62">
        <v>0</v>
      </c>
      <c r="G3" s="107">
        <v>0</v>
      </c>
      <c r="H3" s="107">
        <v>178</v>
      </c>
      <c r="I3" s="62">
        <v>0</v>
      </c>
      <c r="J3" s="62">
        <v>171</v>
      </c>
      <c r="K3" s="107">
        <v>-7</v>
      </c>
      <c r="L3" s="11">
        <v>0.9606741573033708</v>
      </c>
    </row>
    <row r="4" spans="1:12" ht="25.5" x14ac:dyDescent="0.2">
      <c r="A4" s="122" t="s">
        <v>13</v>
      </c>
      <c r="B4" s="60">
        <v>1280.45</v>
      </c>
      <c r="C4" s="62">
        <v>308</v>
      </c>
      <c r="D4" s="62">
        <v>0</v>
      </c>
      <c r="E4" s="62">
        <v>0</v>
      </c>
      <c r="F4" s="62">
        <v>0</v>
      </c>
      <c r="G4" s="107">
        <v>0</v>
      </c>
      <c r="H4" s="107">
        <v>308</v>
      </c>
      <c r="I4" s="62">
        <v>0</v>
      </c>
      <c r="J4" s="62">
        <v>251</v>
      </c>
      <c r="K4" s="107">
        <v>-57</v>
      </c>
      <c r="L4" s="11">
        <v>0.81493506493506496</v>
      </c>
    </row>
    <row r="5" spans="1:12" ht="25.5" x14ac:dyDescent="0.2">
      <c r="A5" s="122" t="s">
        <v>14</v>
      </c>
      <c r="B5" s="60">
        <v>1312.25</v>
      </c>
      <c r="C5" s="62">
        <v>302</v>
      </c>
      <c r="D5" s="62">
        <v>0</v>
      </c>
      <c r="E5" s="62">
        <v>0</v>
      </c>
      <c r="F5" s="62">
        <v>0</v>
      </c>
      <c r="G5" s="107">
        <v>0</v>
      </c>
      <c r="H5" s="107">
        <v>302</v>
      </c>
      <c r="I5" s="62">
        <v>0</v>
      </c>
      <c r="J5" s="62">
        <v>190</v>
      </c>
      <c r="K5" s="107">
        <v>-112</v>
      </c>
      <c r="L5" s="11">
        <v>0.62913907284768211</v>
      </c>
    </row>
    <row r="6" spans="1:12" x14ac:dyDescent="0.2">
      <c r="A6" s="122" t="s">
        <v>15</v>
      </c>
      <c r="B6" s="60">
        <v>144.1</v>
      </c>
      <c r="C6" s="62">
        <v>32</v>
      </c>
      <c r="D6" s="62">
        <v>32</v>
      </c>
      <c r="E6" s="62">
        <v>0</v>
      </c>
      <c r="F6" s="62">
        <v>0</v>
      </c>
      <c r="G6" s="107">
        <v>0</v>
      </c>
      <c r="H6" s="107">
        <v>0</v>
      </c>
      <c r="I6" s="62">
        <v>0</v>
      </c>
      <c r="J6" s="62">
        <v>45</v>
      </c>
      <c r="K6" s="107">
        <v>13</v>
      </c>
      <c r="L6" s="11">
        <v>1.40625</v>
      </c>
    </row>
    <row r="7" spans="1:12" x14ac:dyDescent="0.2">
      <c r="A7" s="122" t="s">
        <v>16</v>
      </c>
      <c r="B7" s="60">
        <v>1073.77</v>
      </c>
      <c r="C7" s="62">
        <v>217</v>
      </c>
      <c r="D7" s="62">
        <v>39</v>
      </c>
      <c r="E7" s="62">
        <v>0</v>
      </c>
      <c r="F7" s="62">
        <v>178</v>
      </c>
      <c r="G7" s="107">
        <v>0</v>
      </c>
      <c r="H7" s="107">
        <v>0</v>
      </c>
      <c r="I7" s="62">
        <v>0</v>
      </c>
      <c r="J7" s="62">
        <v>284</v>
      </c>
      <c r="K7" s="107">
        <v>67</v>
      </c>
      <c r="L7" s="11">
        <v>1.3087557603686637</v>
      </c>
    </row>
    <row r="8" spans="1:12" x14ac:dyDescent="0.2">
      <c r="A8" s="122" t="s">
        <v>17</v>
      </c>
      <c r="B8" s="60">
        <v>232.8</v>
      </c>
      <c r="C8" s="62">
        <v>54</v>
      </c>
      <c r="D8" s="62">
        <v>0</v>
      </c>
      <c r="E8" s="62">
        <v>0</v>
      </c>
      <c r="F8" s="62">
        <v>54</v>
      </c>
      <c r="G8" s="107">
        <v>0</v>
      </c>
      <c r="H8" s="107">
        <v>0</v>
      </c>
      <c r="I8" s="62">
        <v>0</v>
      </c>
      <c r="J8" s="62">
        <v>124</v>
      </c>
      <c r="K8" s="107">
        <v>70</v>
      </c>
      <c r="L8" s="11">
        <v>2.2962962962962963</v>
      </c>
    </row>
    <row r="9" spans="1:12" ht="25.5" x14ac:dyDescent="0.2">
      <c r="A9" s="122" t="s">
        <v>18</v>
      </c>
      <c r="B9" s="60">
        <v>1191.1099999999999</v>
      </c>
      <c r="C9" s="62">
        <v>274</v>
      </c>
      <c r="D9" s="62">
        <v>0</v>
      </c>
      <c r="E9" s="62">
        <v>0</v>
      </c>
      <c r="F9" s="62">
        <v>63</v>
      </c>
      <c r="G9" s="107">
        <v>0</v>
      </c>
      <c r="H9" s="107">
        <v>211</v>
      </c>
      <c r="I9" s="62">
        <v>0</v>
      </c>
      <c r="J9" s="62">
        <v>179</v>
      </c>
      <c r="K9" s="107">
        <v>-95</v>
      </c>
      <c r="L9" s="11">
        <v>0.65328467153284675</v>
      </c>
    </row>
    <row r="10" spans="1:12" ht="25.5" x14ac:dyDescent="0.2">
      <c r="A10" s="122" t="s">
        <v>19</v>
      </c>
      <c r="B10" s="60">
        <v>432</v>
      </c>
      <c r="C10" s="62">
        <v>96</v>
      </c>
      <c r="D10" s="62">
        <v>0</v>
      </c>
      <c r="E10" s="62">
        <v>0</v>
      </c>
      <c r="F10" s="62">
        <v>0</v>
      </c>
      <c r="G10" s="107">
        <v>0</v>
      </c>
      <c r="H10" s="107">
        <v>0</v>
      </c>
      <c r="I10" s="62">
        <v>96</v>
      </c>
      <c r="J10" s="62">
        <v>37</v>
      </c>
      <c r="K10" s="107">
        <v>-59</v>
      </c>
      <c r="L10" s="11">
        <v>0.38541666666666669</v>
      </c>
    </row>
    <row r="11" spans="1:12" ht="25.5" x14ac:dyDescent="0.2">
      <c r="A11" s="122" t="s">
        <v>20</v>
      </c>
      <c r="B11" s="60">
        <v>1159.06</v>
      </c>
      <c r="C11" s="62">
        <v>253</v>
      </c>
      <c r="D11" s="62">
        <v>253</v>
      </c>
      <c r="E11" s="62">
        <v>0</v>
      </c>
      <c r="F11" s="62">
        <v>0</v>
      </c>
      <c r="G11" s="107">
        <v>0</v>
      </c>
      <c r="H11" s="107">
        <v>0</v>
      </c>
      <c r="I11" s="62">
        <v>0</v>
      </c>
      <c r="J11" s="62">
        <v>128</v>
      </c>
      <c r="K11" s="107">
        <v>-125</v>
      </c>
      <c r="L11" s="11">
        <v>0.50592885375494068</v>
      </c>
    </row>
    <row r="12" spans="1:12" x14ac:dyDescent="0.2">
      <c r="A12" s="125" t="s">
        <v>21</v>
      </c>
      <c r="B12" s="60">
        <v>1236.3399999999999</v>
      </c>
      <c r="C12" s="62">
        <v>261</v>
      </c>
      <c r="D12" s="62">
        <v>261</v>
      </c>
      <c r="E12" s="62">
        <v>0</v>
      </c>
      <c r="F12" s="62">
        <v>0</v>
      </c>
      <c r="G12" s="107">
        <v>0</v>
      </c>
      <c r="H12" s="107">
        <v>0</v>
      </c>
      <c r="I12" s="62">
        <v>0</v>
      </c>
      <c r="J12" s="62">
        <v>170</v>
      </c>
      <c r="K12" s="107">
        <v>-91</v>
      </c>
      <c r="L12" s="11">
        <v>0.65134099616858232</v>
      </c>
    </row>
    <row r="13" spans="1:12" x14ac:dyDescent="0.2">
      <c r="A13" s="122" t="s">
        <v>22</v>
      </c>
      <c r="B13" s="60">
        <v>840</v>
      </c>
      <c r="C13" s="62">
        <v>210</v>
      </c>
      <c r="D13" s="62">
        <v>210</v>
      </c>
      <c r="E13" s="62">
        <v>0</v>
      </c>
      <c r="F13" s="62">
        <v>0</v>
      </c>
      <c r="G13" s="107">
        <v>0</v>
      </c>
      <c r="H13" s="107">
        <v>0</v>
      </c>
      <c r="I13" s="62">
        <v>0</v>
      </c>
      <c r="J13" s="62">
        <v>238</v>
      </c>
      <c r="K13" s="107">
        <v>28</v>
      </c>
      <c r="L13" s="11">
        <v>1.1333333333333333</v>
      </c>
    </row>
    <row r="14" spans="1:12" x14ac:dyDescent="0.2">
      <c r="A14" s="122" t="s">
        <v>23</v>
      </c>
      <c r="B14" s="66">
        <v>427.94</v>
      </c>
      <c r="C14" s="68">
        <v>102</v>
      </c>
      <c r="D14" s="68">
        <v>102</v>
      </c>
      <c r="E14" s="68">
        <v>0</v>
      </c>
      <c r="F14" s="68">
        <v>0</v>
      </c>
      <c r="G14" s="107">
        <v>0</v>
      </c>
      <c r="H14" s="107">
        <v>0</v>
      </c>
      <c r="I14" s="68">
        <v>0</v>
      </c>
      <c r="J14" s="68">
        <v>139</v>
      </c>
      <c r="K14" s="107">
        <v>37</v>
      </c>
      <c r="L14" s="11">
        <v>1.3627450980392157</v>
      </c>
    </row>
    <row r="15" spans="1:12" x14ac:dyDescent="0.2">
      <c r="A15" s="122" t="s">
        <v>24</v>
      </c>
      <c r="B15" s="66">
        <v>2400</v>
      </c>
      <c r="C15" s="68">
        <v>600</v>
      </c>
      <c r="D15" s="68">
        <v>600</v>
      </c>
      <c r="E15" s="68">
        <v>0</v>
      </c>
      <c r="F15" s="68">
        <v>0</v>
      </c>
      <c r="G15" s="107">
        <v>0</v>
      </c>
      <c r="H15" s="107">
        <v>0</v>
      </c>
      <c r="I15" s="68">
        <v>0</v>
      </c>
      <c r="J15" s="68">
        <v>624</v>
      </c>
      <c r="K15" s="107">
        <v>24</v>
      </c>
      <c r="L15" s="11">
        <v>1.04</v>
      </c>
    </row>
    <row r="16" spans="1:12" ht="25.5" x14ac:dyDescent="0.2">
      <c r="A16" s="122" t="s">
        <v>25</v>
      </c>
      <c r="B16" s="60">
        <v>2821.03</v>
      </c>
      <c r="C16" s="62">
        <v>655</v>
      </c>
      <c r="D16" s="62">
        <v>0</v>
      </c>
      <c r="E16" s="62">
        <v>0</v>
      </c>
      <c r="F16" s="62">
        <v>0</v>
      </c>
      <c r="G16" s="107">
        <v>625</v>
      </c>
      <c r="H16" s="107">
        <v>30</v>
      </c>
      <c r="I16" s="62">
        <v>0</v>
      </c>
      <c r="J16" s="62">
        <v>389</v>
      </c>
      <c r="K16" s="107">
        <v>-266</v>
      </c>
      <c r="L16" s="11">
        <v>0.5938931297709924</v>
      </c>
    </row>
    <row r="17" spans="1:12" x14ac:dyDescent="0.2">
      <c r="A17" s="122" t="s">
        <v>26</v>
      </c>
      <c r="B17" s="66">
        <v>2400</v>
      </c>
      <c r="C17" s="68">
        <v>600</v>
      </c>
      <c r="D17" s="68">
        <v>600</v>
      </c>
      <c r="E17" s="68">
        <v>0</v>
      </c>
      <c r="F17" s="68">
        <v>0</v>
      </c>
      <c r="G17" s="107">
        <v>0</v>
      </c>
      <c r="H17" s="107">
        <v>0</v>
      </c>
      <c r="I17" s="68">
        <v>0</v>
      </c>
      <c r="J17" s="68">
        <v>696</v>
      </c>
      <c r="K17" s="107">
        <v>96</v>
      </c>
      <c r="L17" s="11">
        <v>1.1599999999999999</v>
      </c>
    </row>
    <row r="18" spans="1:12" x14ac:dyDescent="0.2">
      <c r="A18" s="122" t="s">
        <v>27</v>
      </c>
      <c r="B18" s="60">
        <v>1645.15</v>
      </c>
      <c r="C18" s="62">
        <v>358</v>
      </c>
      <c r="D18" s="62">
        <v>259</v>
      </c>
      <c r="E18" s="62">
        <v>0</v>
      </c>
      <c r="F18" s="62">
        <v>0</v>
      </c>
      <c r="G18" s="107">
        <v>15</v>
      </c>
      <c r="H18" s="107">
        <v>0</v>
      </c>
      <c r="I18" s="62">
        <v>84</v>
      </c>
      <c r="J18" s="62">
        <v>498</v>
      </c>
      <c r="K18" s="107">
        <v>140</v>
      </c>
      <c r="L18" s="11">
        <v>1.3910614525139664</v>
      </c>
    </row>
    <row r="19" spans="1:12" x14ac:dyDescent="0.2">
      <c r="A19" s="122" t="s">
        <v>28</v>
      </c>
      <c r="B19" s="66">
        <v>294.94</v>
      </c>
      <c r="C19" s="68">
        <v>66</v>
      </c>
      <c r="D19" s="68">
        <v>66</v>
      </c>
      <c r="E19" s="68">
        <v>0</v>
      </c>
      <c r="F19" s="68">
        <v>0</v>
      </c>
      <c r="G19" s="107">
        <v>0</v>
      </c>
      <c r="H19" s="107">
        <v>0</v>
      </c>
      <c r="I19" s="68">
        <v>0</v>
      </c>
      <c r="J19" s="68">
        <v>127</v>
      </c>
      <c r="K19" s="107">
        <v>61</v>
      </c>
      <c r="L19" s="11">
        <v>1.9242424242424243</v>
      </c>
    </row>
    <row r="20" spans="1:12" x14ac:dyDescent="0.2">
      <c r="A20" s="122" t="s">
        <v>29</v>
      </c>
      <c r="B20" s="66">
        <v>860.85</v>
      </c>
      <c r="C20" s="68">
        <v>138</v>
      </c>
      <c r="D20" s="68">
        <v>138</v>
      </c>
      <c r="E20" s="68">
        <v>0</v>
      </c>
      <c r="F20" s="68">
        <v>0</v>
      </c>
      <c r="G20" s="107">
        <v>0</v>
      </c>
      <c r="H20" s="107">
        <v>0</v>
      </c>
      <c r="I20" s="68">
        <v>0</v>
      </c>
      <c r="J20" s="68">
        <v>217</v>
      </c>
      <c r="K20" s="107">
        <v>79</v>
      </c>
      <c r="L20" s="11">
        <v>1.5724637681159421</v>
      </c>
    </row>
    <row r="21" spans="1:12" x14ac:dyDescent="0.2">
      <c r="A21" s="122" t="s">
        <v>30</v>
      </c>
      <c r="B21" s="66">
        <v>721.3</v>
      </c>
      <c r="C21" s="68">
        <v>162</v>
      </c>
      <c r="D21" s="68">
        <v>162</v>
      </c>
      <c r="E21" s="68">
        <v>0</v>
      </c>
      <c r="F21" s="68">
        <v>0</v>
      </c>
      <c r="G21" s="107">
        <v>0</v>
      </c>
      <c r="H21" s="107">
        <v>0</v>
      </c>
      <c r="I21" s="68">
        <v>0</v>
      </c>
      <c r="J21" s="68">
        <v>327</v>
      </c>
      <c r="K21" s="107">
        <v>165</v>
      </c>
      <c r="L21" s="11">
        <v>2.0185185185185186</v>
      </c>
    </row>
    <row r="22" spans="1:12" x14ac:dyDescent="0.2">
      <c r="A22" s="122" t="s">
        <v>31</v>
      </c>
      <c r="B22" s="66">
        <v>188.3</v>
      </c>
      <c r="C22" s="68">
        <v>46</v>
      </c>
      <c r="D22" s="68">
        <v>16</v>
      </c>
      <c r="E22" s="68">
        <v>30</v>
      </c>
      <c r="F22" s="68">
        <v>0</v>
      </c>
      <c r="G22" s="107">
        <v>0</v>
      </c>
      <c r="H22" s="107">
        <v>0</v>
      </c>
      <c r="I22" s="68">
        <v>0</v>
      </c>
      <c r="J22" s="68">
        <v>61</v>
      </c>
      <c r="K22" s="107">
        <v>15</v>
      </c>
      <c r="L22" s="11">
        <v>1.326086956521739</v>
      </c>
    </row>
    <row r="23" spans="1:12" x14ac:dyDescent="0.2">
      <c r="A23" s="122" t="s">
        <v>32</v>
      </c>
      <c r="B23" s="60">
        <v>5589.83</v>
      </c>
      <c r="C23" s="62">
        <v>1222</v>
      </c>
      <c r="D23" s="62">
        <v>1222</v>
      </c>
      <c r="E23" s="62">
        <v>0</v>
      </c>
      <c r="F23" s="62">
        <v>0</v>
      </c>
      <c r="G23" s="107">
        <v>0</v>
      </c>
      <c r="H23" s="107">
        <v>0</v>
      </c>
      <c r="I23" s="62">
        <v>0</v>
      </c>
      <c r="J23" s="62">
        <v>1389</v>
      </c>
      <c r="K23" s="107">
        <v>167</v>
      </c>
      <c r="L23" s="11">
        <v>1.1366612111292962</v>
      </c>
    </row>
    <row r="24" spans="1:12" x14ac:dyDescent="0.2">
      <c r="A24" s="122" t="s">
        <v>33</v>
      </c>
      <c r="B24" s="60">
        <v>849.23</v>
      </c>
      <c r="C24" s="62">
        <v>174</v>
      </c>
      <c r="D24" s="62">
        <v>48</v>
      </c>
      <c r="E24" s="62">
        <v>0</v>
      </c>
      <c r="F24" s="62">
        <v>0</v>
      </c>
      <c r="G24" s="107">
        <v>126</v>
      </c>
      <c r="H24" s="107">
        <v>0</v>
      </c>
      <c r="I24" s="62">
        <v>0</v>
      </c>
      <c r="J24" s="62">
        <v>129</v>
      </c>
      <c r="K24" s="107">
        <v>-45</v>
      </c>
      <c r="L24" s="11">
        <v>0.74137931034482762</v>
      </c>
    </row>
    <row r="25" spans="1:12" x14ac:dyDescent="0.2">
      <c r="A25" s="122" t="s">
        <v>34</v>
      </c>
      <c r="B25" s="66">
        <v>249.16</v>
      </c>
      <c r="C25" s="68">
        <v>56</v>
      </c>
      <c r="D25" s="68">
        <v>56</v>
      </c>
      <c r="E25" s="68">
        <v>0</v>
      </c>
      <c r="F25" s="68">
        <v>0</v>
      </c>
      <c r="G25" s="107">
        <v>0</v>
      </c>
      <c r="H25" s="107">
        <v>0</v>
      </c>
      <c r="I25" s="68">
        <v>0</v>
      </c>
      <c r="J25" s="68">
        <v>111</v>
      </c>
      <c r="K25" s="107">
        <v>55</v>
      </c>
      <c r="L25" s="11">
        <v>1.9821428571428572</v>
      </c>
    </row>
    <row r="26" spans="1:12" x14ac:dyDescent="0.2">
      <c r="A26" s="122" t="s">
        <v>35</v>
      </c>
      <c r="B26" s="66">
        <v>2559.39</v>
      </c>
      <c r="C26" s="68">
        <v>554</v>
      </c>
      <c r="D26" s="68">
        <v>554</v>
      </c>
      <c r="E26" s="68">
        <v>0</v>
      </c>
      <c r="F26" s="68">
        <v>0</v>
      </c>
      <c r="G26" s="107">
        <v>0</v>
      </c>
      <c r="H26" s="107">
        <v>0</v>
      </c>
      <c r="I26" s="68">
        <v>0</v>
      </c>
      <c r="J26" s="68">
        <v>729</v>
      </c>
      <c r="K26" s="107">
        <v>175</v>
      </c>
      <c r="L26" s="11">
        <v>1.3158844765342961</v>
      </c>
    </row>
    <row r="27" spans="1:12" x14ac:dyDescent="0.2">
      <c r="A27" s="122" t="s">
        <v>36</v>
      </c>
      <c r="B27" s="60">
        <v>1845</v>
      </c>
      <c r="C27" s="62">
        <v>431</v>
      </c>
      <c r="D27" s="62">
        <v>431</v>
      </c>
      <c r="E27" s="62">
        <v>0</v>
      </c>
      <c r="F27" s="62">
        <v>0</v>
      </c>
      <c r="G27" s="107">
        <v>0</v>
      </c>
      <c r="H27" s="107">
        <v>0</v>
      </c>
      <c r="I27" s="62">
        <v>0</v>
      </c>
      <c r="J27" s="62">
        <v>507</v>
      </c>
      <c r="K27" s="107">
        <v>76</v>
      </c>
      <c r="L27" s="11">
        <v>1.1763341067285382</v>
      </c>
    </row>
    <row r="28" spans="1:12" x14ac:dyDescent="0.2">
      <c r="A28" s="122" t="s">
        <v>37</v>
      </c>
      <c r="B28" s="66">
        <v>1116</v>
      </c>
      <c r="C28" s="68">
        <v>273</v>
      </c>
      <c r="D28" s="68">
        <v>273</v>
      </c>
      <c r="E28" s="68">
        <v>0</v>
      </c>
      <c r="F28" s="68">
        <v>0</v>
      </c>
      <c r="G28" s="107">
        <v>0</v>
      </c>
      <c r="H28" s="107">
        <v>0</v>
      </c>
      <c r="I28" s="68">
        <v>0</v>
      </c>
      <c r="J28" s="68">
        <v>413</v>
      </c>
      <c r="K28" s="107">
        <v>140</v>
      </c>
      <c r="L28" s="11">
        <v>1.5128205128205128</v>
      </c>
    </row>
    <row r="29" spans="1:12" x14ac:dyDescent="0.2">
      <c r="A29" s="122" t="s">
        <v>38</v>
      </c>
      <c r="B29" s="66">
        <v>201.98</v>
      </c>
      <c r="C29" s="68">
        <v>45</v>
      </c>
      <c r="D29" s="68">
        <v>42</v>
      </c>
      <c r="E29" s="68">
        <v>0</v>
      </c>
      <c r="F29" s="68">
        <v>0</v>
      </c>
      <c r="G29" s="107">
        <v>3</v>
      </c>
      <c r="H29" s="107">
        <v>0</v>
      </c>
      <c r="I29" s="68">
        <v>0</v>
      </c>
      <c r="J29" s="68">
        <v>49</v>
      </c>
      <c r="K29" s="107">
        <v>4</v>
      </c>
      <c r="L29" s="11">
        <v>1.0888888888888888</v>
      </c>
    </row>
    <row r="30" spans="1:12" x14ac:dyDescent="0.2">
      <c r="A30" s="125" t="s">
        <v>39</v>
      </c>
      <c r="B30" s="60">
        <v>2350</v>
      </c>
      <c r="C30" s="62">
        <v>600</v>
      </c>
      <c r="D30" s="62">
        <v>600</v>
      </c>
      <c r="E30" s="62">
        <v>0</v>
      </c>
      <c r="F30" s="62">
        <v>0</v>
      </c>
      <c r="G30" s="107">
        <v>0</v>
      </c>
      <c r="H30" s="107">
        <v>0</v>
      </c>
      <c r="I30" s="62">
        <v>0</v>
      </c>
      <c r="J30" s="62">
        <v>768</v>
      </c>
      <c r="K30" s="107">
        <v>168</v>
      </c>
      <c r="L30" s="11">
        <v>1.28</v>
      </c>
    </row>
    <row r="31" spans="1:12" x14ac:dyDescent="0.2">
      <c r="A31" s="122" t="s">
        <v>40</v>
      </c>
      <c r="B31" s="66">
        <v>2088.5100000000002</v>
      </c>
      <c r="C31" s="68">
        <v>446</v>
      </c>
      <c r="D31" s="68">
        <v>446</v>
      </c>
      <c r="E31" s="68">
        <v>0</v>
      </c>
      <c r="F31" s="68">
        <v>0</v>
      </c>
      <c r="G31" s="107">
        <v>0</v>
      </c>
      <c r="H31" s="107">
        <v>0</v>
      </c>
      <c r="I31" s="68">
        <v>0</v>
      </c>
      <c r="J31" s="68">
        <v>652</v>
      </c>
      <c r="K31" s="107">
        <v>206</v>
      </c>
      <c r="L31" s="11">
        <v>1.4618834080717489</v>
      </c>
    </row>
    <row r="32" spans="1:12" x14ac:dyDescent="0.2">
      <c r="A32" s="122" t="s">
        <v>41</v>
      </c>
      <c r="B32" s="66">
        <v>2400</v>
      </c>
      <c r="C32" s="68">
        <v>600</v>
      </c>
      <c r="D32" s="68">
        <v>600</v>
      </c>
      <c r="E32" s="68">
        <v>0</v>
      </c>
      <c r="F32" s="68">
        <v>0</v>
      </c>
      <c r="G32" s="107">
        <v>0</v>
      </c>
      <c r="H32" s="107">
        <v>0</v>
      </c>
      <c r="I32" s="68">
        <v>0</v>
      </c>
      <c r="J32" s="68">
        <v>741</v>
      </c>
      <c r="K32" s="107">
        <v>141</v>
      </c>
      <c r="L32" s="11">
        <v>1.2350000000000001</v>
      </c>
    </row>
    <row r="33" spans="1:12" x14ac:dyDescent="0.2">
      <c r="A33" s="122" t="s">
        <v>42</v>
      </c>
      <c r="B33" s="66">
        <v>234.86</v>
      </c>
      <c r="C33" s="68">
        <v>53</v>
      </c>
      <c r="D33" s="68">
        <v>53</v>
      </c>
      <c r="E33" s="68">
        <v>0</v>
      </c>
      <c r="F33" s="68">
        <v>0</v>
      </c>
      <c r="G33" s="107">
        <v>0</v>
      </c>
      <c r="H33" s="107">
        <v>0</v>
      </c>
      <c r="I33" s="68">
        <v>0</v>
      </c>
      <c r="J33" s="68">
        <v>112</v>
      </c>
      <c r="K33" s="107">
        <v>59</v>
      </c>
      <c r="L33" s="11">
        <v>2.1132075471698113</v>
      </c>
    </row>
    <row r="34" spans="1:12" x14ac:dyDescent="0.2">
      <c r="A34" s="122" t="s">
        <v>43</v>
      </c>
      <c r="B34" s="66">
        <v>545</v>
      </c>
      <c r="C34" s="68">
        <v>127</v>
      </c>
      <c r="D34" s="68">
        <v>127</v>
      </c>
      <c r="E34" s="68">
        <v>0</v>
      </c>
      <c r="F34" s="68">
        <v>0</v>
      </c>
      <c r="G34" s="107">
        <v>0</v>
      </c>
      <c r="H34" s="107">
        <v>0</v>
      </c>
      <c r="I34" s="68">
        <v>0</v>
      </c>
      <c r="J34" s="68">
        <v>223</v>
      </c>
      <c r="K34" s="107">
        <v>96</v>
      </c>
      <c r="L34" s="11">
        <v>1.7559055118110236</v>
      </c>
    </row>
    <row r="35" spans="1:12" x14ac:dyDescent="0.2">
      <c r="A35" s="122" t="s">
        <v>44</v>
      </c>
      <c r="B35" s="66">
        <v>2400</v>
      </c>
      <c r="C35" s="68">
        <v>600</v>
      </c>
      <c r="D35" s="68">
        <v>600</v>
      </c>
      <c r="E35" s="68">
        <v>0</v>
      </c>
      <c r="F35" s="68">
        <v>0</v>
      </c>
      <c r="G35" s="107">
        <v>0</v>
      </c>
      <c r="H35" s="107">
        <v>0</v>
      </c>
      <c r="I35" s="68">
        <v>0</v>
      </c>
      <c r="J35" s="68">
        <v>618</v>
      </c>
      <c r="K35" s="107">
        <v>18</v>
      </c>
      <c r="L35" s="11">
        <v>1.03</v>
      </c>
    </row>
    <row r="36" spans="1:12" x14ac:dyDescent="0.2">
      <c r="A36" s="122" t="s">
        <v>45</v>
      </c>
      <c r="B36" s="66">
        <v>361.9</v>
      </c>
      <c r="C36" s="68">
        <v>82</v>
      </c>
      <c r="D36" s="68">
        <v>82</v>
      </c>
      <c r="E36" s="68">
        <v>0</v>
      </c>
      <c r="F36" s="68">
        <v>0</v>
      </c>
      <c r="G36" s="107">
        <v>0</v>
      </c>
      <c r="H36" s="107">
        <v>0</v>
      </c>
      <c r="I36" s="68">
        <v>0</v>
      </c>
      <c r="J36" s="68">
        <v>123</v>
      </c>
      <c r="K36" s="107">
        <v>41</v>
      </c>
      <c r="L36" s="11">
        <v>1.5</v>
      </c>
    </row>
    <row r="37" spans="1:12" x14ac:dyDescent="0.2">
      <c r="A37" s="143" t="s">
        <v>46</v>
      </c>
      <c r="B37" s="134">
        <v>44440.450000000004</v>
      </c>
      <c r="C37" s="135">
        <v>10175</v>
      </c>
      <c r="D37" s="135">
        <v>7872</v>
      </c>
      <c r="E37" s="135">
        <v>30</v>
      </c>
      <c r="F37" s="135">
        <v>295</v>
      </c>
      <c r="G37" s="133">
        <v>769</v>
      </c>
      <c r="H37" s="133">
        <v>1029</v>
      </c>
      <c r="I37" s="135">
        <v>180</v>
      </c>
      <c r="J37" s="135">
        <v>11459</v>
      </c>
      <c r="K37" s="113"/>
      <c r="L37" s="101"/>
    </row>
    <row r="38" spans="1:12" x14ac:dyDescent="0.2">
      <c r="A38" s="94"/>
      <c r="B38" s="12"/>
      <c r="C38" s="12"/>
      <c r="D38" s="12"/>
      <c r="E38" s="12"/>
      <c r="F38" s="12"/>
      <c r="G38" s="12"/>
      <c r="H38" s="12"/>
      <c r="I38" s="108"/>
      <c r="J38" s="108"/>
      <c r="K38" s="108"/>
      <c r="L38" s="109"/>
    </row>
  </sheetData>
  <pageMargins left="0" right="0" top="0" bottom="0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U32" sqref="U32"/>
    </sheetView>
  </sheetViews>
  <sheetFormatPr defaultRowHeight="12.75" x14ac:dyDescent="0.2"/>
  <cols>
    <col min="1" max="1" width="38.85546875" style="27" customWidth="1"/>
    <col min="2" max="2" width="9.140625" style="2" bestFit="1" customWidth="1"/>
    <col min="3" max="3" width="9.85546875" style="2" customWidth="1"/>
    <col min="4" max="4" width="8.42578125" style="2" customWidth="1"/>
    <col min="5" max="5" width="9.5703125" style="2" customWidth="1"/>
    <col min="6" max="6" width="10" style="2" customWidth="1"/>
    <col min="7" max="7" width="9.85546875" style="2" customWidth="1"/>
    <col min="8" max="8" width="10.85546875" style="2" customWidth="1"/>
    <col min="9" max="9" width="9.7109375" style="2" customWidth="1"/>
    <col min="10" max="10" width="8" style="2" customWidth="1"/>
    <col min="11" max="11" width="8.42578125" style="2" customWidth="1"/>
    <col min="12" max="13" width="9.28515625" style="2" customWidth="1"/>
    <col min="14" max="256" width="9.140625" style="2"/>
    <col min="257" max="257" width="38.85546875" style="2" customWidth="1"/>
    <col min="258" max="258" width="9.140625" style="2" bestFit="1" customWidth="1"/>
    <col min="259" max="259" width="9.85546875" style="2" customWidth="1"/>
    <col min="260" max="260" width="8.42578125" style="2" customWidth="1"/>
    <col min="261" max="261" width="9.5703125" style="2" customWidth="1"/>
    <col min="262" max="262" width="10" style="2" customWidth="1"/>
    <col min="263" max="263" width="9.85546875" style="2" customWidth="1"/>
    <col min="264" max="264" width="10.85546875" style="2" customWidth="1"/>
    <col min="265" max="265" width="9.7109375" style="2" customWidth="1"/>
    <col min="266" max="266" width="8" style="2" customWidth="1"/>
    <col min="267" max="267" width="8.42578125" style="2" customWidth="1"/>
    <col min="268" max="269" width="9.28515625" style="2" customWidth="1"/>
    <col min="270" max="512" width="9.140625" style="2"/>
    <col min="513" max="513" width="38.85546875" style="2" customWidth="1"/>
    <col min="514" max="514" width="9.140625" style="2" bestFit="1" customWidth="1"/>
    <col min="515" max="515" width="9.85546875" style="2" customWidth="1"/>
    <col min="516" max="516" width="8.42578125" style="2" customWidth="1"/>
    <col min="517" max="517" width="9.5703125" style="2" customWidth="1"/>
    <col min="518" max="518" width="10" style="2" customWidth="1"/>
    <col min="519" max="519" width="9.85546875" style="2" customWidth="1"/>
    <col min="520" max="520" width="10.85546875" style="2" customWidth="1"/>
    <col min="521" max="521" width="9.7109375" style="2" customWidth="1"/>
    <col min="522" max="522" width="8" style="2" customWidth="1"/>
    <col min="523" max="523" width="8.42578125" style="2" customWidth="1"/>
    <col min="524" max="525" width="9.28515625" style="2" customWidth="1"/>
    <col min="526" max="768" width="9.140625" style="2"/>
    <col min="769" max="769" width="38.85546875" style="2" customWidth="1"/>
    <col min="770" max="770" width="9.140625" style="2" bestFit="1" customWidth="1"/>
    <col min="771" max="771" width="9.85546875" style="2" customWidth="1"/>
    <col min="772" max="772" width="8.42578125" style="2" customWidth="1"/>
    <col min="773" max="773" width="9.5703125" style="2" customWidth="1"/>
    <col min="774" max="774" width="10" style="2" customWidth="1"/>
    <col min="775" max="775" width="9.85546875" style="2" customWidth="1"/>
    <col min="776" max="776" width="10.85546875" style="2" customWidth="1"/>
    <col min="777" max="777" width="9.7109375" style="2" customWidth="1"/>
    <col min="778" max="778" width="8" style="2" customWidth="1"/>
    <col min="779" max="779" width="8.42578125" style="2" customWidth="1"/>
    <col min="780" max="781" width="9.28515625" style="2" customWidth="1"/>
    <col min="782" max="1024" width="9.140625" style="2"/>
    <col min="1025" max="1025" width="38.85546875" style="2" customWidth="1"/>
    <col min="1026" max="1026" width="9.140625" style="2" bestFit="1" customWidth="1"/>
    <col min="1027" max="1027" width="9.85546875" style="2" customWidth="1"/>
    <col min="1028" max="1028" width="8.42578125" style="2" customWidth="1"/>
    <col min="1029" max="1029" width="9.5703125" style="2" customWidth="1"/>
    <col min="1030" max="1030" width="10" style="2" customWidth="1"/>
    <col min="1031" max="1031" width="9.85546875" style="2" customWidth="1"/>
    <col min="1032" max="1032" width="10.85546875" style="2" customWidth="1"/>
    <col min="1033" max="1033" width="9.7109375" style="2" customWidth="1"/>
    <col min="1034" max="1034" width="8" style="2" customWidth="1"/>
    <col min="1035" max="1035" width="8.42578125" style="2" customWidth="1"/>
    <col min="1036" max="1037" width="9.28515625" style="2" customWidth="1"/>
    <col min="1038" max="1280" width="9.140625" style="2"/>
    <col min="1281" max="1281" width="38.85546875" style="2" customWidth="1"/>
    <col min="1282" max="1282" width="9.140625" style="2" bestFit="1" customWidth="1"/>
    <col min="1283" max="1283" width="9.85546875" style="2" customWidth="1"/>
    <col min="1284" max="1284" width="8.42578125" style="2" customWidth="1"/>
    <col min="1285" max="1285" width="9.5703125" style="2" customWidth="1"/>
    <col min="1286" max="1286" width="10" style="2" customWidth="1"/>
    <col min="1287" max="1287" width="9.85546875" style="2" customWidth="1"/>
    <col min="1288" max="1288" width="10.85546875" style="2" customWidth="1"/>
    <col min="1289" max="1289" width="9.7109375" style="2" customWidth="1"/>
    <col min="1290" max="1290" width="8" style="2" customWidth="1"/>
    <col min="1291" max="1291" width="8.42578125" style="2" customWidth="1"/>
    <col min="1292" max="1293" width="9.28515625" style="2" customWidth="1"/>
    <col min="1294" max="1536" width="9.140625" style="2"/>
    <col min="1537" max="1537" width="38.85546875" style="2" customWidth="1"/>
    <col min="1538" max="1538" width="9.140625" style="2" bestFit="1" customWidth="1"/>
    <col min="1539" max="1539" width="9.85546875" style="2" customWidth="1"/>
    <col min="1540" max="1540" width="8.42578125" style="2" customWidth="1"/>
    <col min="1541" max="1541" width="9.5703125" style="2" customWidth="1"/>
    <col min="1542" max="1542" width="10" style="2" customWidth="1"/>
    <col min="1543" max="1543" width="9.85546875" style="2" customWidth="1"/>
    <col min="1544" max="1544" width="10.85546875" style="2" customWidth="1"/>
    <col min="1545" max="1545" width="9.7109375" style="2" customWidth="1"/>
    <col min="1546" max="1546" width="8" style="2" customWidth="1"/>
    <col min="1547" max="1547" width="8.42578125" style="2" customWidth="1"/>
    <col min="1548" max="1549" width="9.28515625" style="2" customWidth="1"/>
    <col min="1550" max="1792" width="9.140625" style="2"/>
    <col min="1793" max="1793" width="38.85546875" style="2" customWidth="1"/>
    <col min="1794" max="1794" width="9.140625" style="2" bestFit="1" customWidth="1"/>
    <col min="1795" max="1795" width="9.85546875" style="2" customWidth="1"/>
    <col min="1796" max="1796" width="8.42578125" style="2" customWidth="1"/>
    <col min="1797" max="1797" width="9.5703125" style="2" customWidth="1"/>
    <col min="1798" max="1798" width="10" style="2" customWidth="1"/>
    <col min="1799" max="1799" width="9.85546875" style="2" customWidth="1"/>
    <col min="1800" max="1800" width="10.85546875" style="2" customWidth="1"/>
    <col min="1801" max="1801" width="9.7109375" style="2" customWidth="1"/>
    <col min="1802" max="1802" width="8" style="2" customWidth="1"/>
    <col min="1803" max="1803" width="8.42578125" style="2" customWidth="1"/>
    <col min="1804" max="1805" width="9.28515625" style="2" customWidth="1"/>
    <col min="1806" max="2048" width="9.140625" style="2"/>
    <col min="2049" max="2049" width="38.85546875" style="2" customWidth="1"/>
    <col min="2050" max="2050" width="9.140625" style="2" bestFit="1" customWidth="1"/>
    <col min="2051" max="2051" width="9.85546875" style="2" customWidth="1"/>
    <col min="2052" max="2052" width="8.42578125" style="2" customWidth="1"/>
    <col min="2053" max="2053" width="9.5703125" style="2" customWidth="1"/>
    <col min="2054" max="2054" width="10" style="2" customWidth="1"/>
    <col min="2055" max="2055" width="9.85546875" style="2" customWidth="1"/>
    <col min="2056" max="2056" width="10.85546875" style="2" customWidth="1"/>
    <col min="2057" max="2057" width="9.7109375" style="2" customWidth="1"/>
    <col min="2058" max="2058" width="8" style="2" customWidth="1"/>
    <col min="2059" max="2059" width="8.42578125" style="2" customWidth="1"/>
    <col min="2060" max="2061" width="9.28515625" style="2" customWidth="1"/>
    <col min="2062" max="2304" width="9.140625" style="2"/>
    <col min="2305" max="2305" width="38.85546875" style="2" customWidth="1"/>
    <col min="2306" max="2306" width="9.140625" style="2" bestFit="1" customWidth="1"/>
    <col min="2307" max="2307" width="9.85546875" style="2" customWidth="1"/>
    <col min="2308" max="2308" width="8.42578125" style="2" customWidth="1"/>
    <col min="2309" max="2309" width="9.5703125" style="2" customWidth="1"/>
    <col min="2310" max="2310" width="10" style="2" customWidth="1"/>
    <col min="2311" max="2311" width="9.85546875" style="2" customWidth="1"/>
    <col min="2312" max="2312" width="10.85546875" style="2" customWidth="1"/>
    <col min="2313" max="2313" width="9.7109375" style="2" customWidth="1"/>
    <col min="2314" max="2314" width="8" style="2" customWidth="1"/>
    <col min="2315" max="2315" width="8.42578125" style="2" customWidth="1"/>
    <col min="2316" max="2317" width="9.28515625" style="2" customWidth="1"/>
    <col min="2318" max="2560" width="9.140625" style="2"/>
    <col min="2561" max="2561" width="38.85546875" style="2" customWidth="1"/>
    <col min="2562" max="2562" width="9.140625" style="2" bestFit="1" customWidth="1"/>
    <col min="2563" max="2563" width="9.85546875" style="2" customWidth="1"/>
    <col min="2564" max="2564" width="8.42578125" style="2" customWidth="1"/>
    <col min="2565" max="2565" width="9.5703125" style="2" customWidth="1"/>
    <col min="2566" max="2566" width="10" style="2" customWidth="1"/>
    <col min="2567" max="2567" width="9.85546875" style="2" customWidth="1"/>
    <col min="2568" max="2568" width="10.85546875" style="2" customWidth="1"/>
    <col min="2569" max="2569" width="9.7109375" style="2" customWidth="1"/>
    <col min="2570" max="2570" width="8" style="2" customWidth="1"/>
    <col min="2571" max="2571" width="8.42578125" style="2" customWidth="1"/>
    <col min="2572" max="2573" width="9.28515625" style="2" customWidth="1"/>
    <col min="2574" max="2816" width="9.140625" style="2"/>
    <col min="2817" max="2817" width="38.85546875" style="2" customWidth="1"/>
    <col min="2818" max="2818" width="9.140625" style="2" bestFit="1" customWidth="1"/>
    <col min="2819" max="2819" width="9.85546875" style="2" customWidth="1"/>
    <col min="2820" max="2820" width="8.42578125" style="2" customWidth="1"/>
    <col min="2821" max="2821" width="9.5703125" style="2" customWidth="1"/>
    <col min="2822" max="2822" width="10" style="2" customWidth="1"/>
    <col min="2823" max="2823" width="9.85546875" style="2" customWidth="1"/>
    <col min="2824" max="2824" width="10.85546875" style="2" customWidth="1"/>
    <col min="2825" max="2825" width="9.7109375" style="2" customWidth="1"/>
    <col min="2826" max="2826" width="8" style="2" customWidth="1"/>
    <col min="2827" max="2827" width="8.42578125" style="2" customWidth="1"/>
    <col min="2828" max="2829" width="9.28515625" style="2" customWidth="1"/>
    <col min="2830" max="3072" width="9.140625" style="2"/>
    <col min="3073" max="3073" width="38.85546875" style="2" customWidth="1"/>
    <col min="3074" max="3074" width="9.140625" style="2" bestFit="1" customWidth="1"/>
    <col min="3075" max="3075" width="9.85546875" style="2" customWidth="1"/>
    <col min="3076" max="3076" width="8.42578125" style="2" customWidth="1"/>
    <col min="3077" max="3077" width="9.5703125" style="2" customWidth="1"/>
    <col min="3078" max="3078" width="10" style="2" customWidth="1"/>
    <col min="3079" max="3079" width="9.85546875" style="2" customWidth="1"/>
    <col min="3080" max="3080" width="10.85546875" style="2" customWidth="1"/>
    <col min="3081" max="3081" width="9.7109375" style="2" customWidth="1"/>
    <col min="3082" max="3082" width="8" style="2" customWidth="1"/>
    <col min="3083" max="3083" width="8.42578125" style="2" customWidth="1"/>
    <col min="3084" max="3085" width="9.28515625" style="2" customWidth="1"/>
    <col min="3086" max="3328" width="9.140625" style="2"/>
    <col min="3329" max="3329" width="38.85546875" style="2" customWidth="1"/>
    <col min="3330" max="3330" width="9.140625" style="2" bestFit="1" customWidth="1"/>
    <col min="3331" max="3331" width="9.85546875" style="2" customWidth="1"/>
    <col min="3332" max="3332" width="8.42578125" style="2" customWidth="1"/>
    <col min="3333" max="3333" width="9.5703125" style="2" customWidth="1"/>
    <col min="3334" max="3334" width="10" style="2" customWidth="1"/>
    <col min="3335" max="3335" width="9.85546875" style="2" customWidth="1"/>
    <col min="3336" max="3336" width="10.85546875" style="2" customWidth="1"/>
    <col min="3337" max="3337" width="9.7109375" style="2" customWidth="1"/>
    <col min="3338" max="3338" width="8" style="2" customWidth="1"/>
    <col min="3339" max="3339" width="8.42578125" style="2" customWidth="1"/>
    <col min="3340" max="3341" width="9.28515625" style="2" customWidth="1"/>
    <col min="3342" max="3584" width="9.140625" style="2"/>
    <col min="3585" max="3585" width="38.85546875" style="2" customWidth="1"/>
    <col min="3586" max="3586" width="9.140625" style="2" bestFit="1" customWidth="1"/>
    <col min="3587" max="3587" width="9.85546875" style="2" customWidth="1"/>
    <col min="3588" max="3588" width="8.42578125" style="2" customWidth="1"/>
    <col min="3589" max="3589" width="9.5703125" style="2" customWidth="1"/>
    <col min="3590" max="3590" width="10" style="2" customWidth="1"/>
    <col min="3591" max="3591" width="9.85546875" style="2" customWidth="1"/>
    <col min="3592" max="3592" width="10.85546875" style="2" customWidth="1"/>
    <col min="3593" max="3593" width="9.7109375" style="2" customWidth="1"/>
    <col min="3594" max="3594" width="8" style="2" customWidth="1"/>
    <col min="3595" max="3595" width="8.42578125" style="2" customWidth="1"/>
    <col min="3596" max="3597" width="9.28515625" style="2" customWidth="1"/>
    <col min="3598" max="3840" width="9.140625" style="2"/>
    <col min="3841" max="3841" width="38.85546875" style="2" customWidth="1"/>
    <col min="3842" max="3842" width="9.140625" style="2" bestFit="1" customWidth="1"/>
    <col min="3843" max="3843" width="9.85546875" style="2" customWidth="1"/>
    <col min="3844" max="3844" width="8.42578125" style="2" customWidth="1"/>
    <col min="3845" max="3845" width="9.5703125" style="2" customWidth="1"/>
    <col min="3846" max="3846" width="10" style="2" customWidth="1"/>
    <col min="3847" max="3847" width="9.85546875" style="2" customWidth="1"/>
    <col min="3848" max="3848" width="10.85546875" style="2" customWidth="1"/>
    <col min="3849" max="3849" width="9.7109375" style="2" customWidth="1"/>
    <col min="3850" max="3850" width="8" style="2" customWidth="1"/>
    <col min="3851" max="3851" width="8.42578125" style="2" customWidth="1"/>
    <col min="3852" max="3853" width="9.28515625" style="2" customWidth="1"/>
    <col min="3854" max="4096" width="9.140625" style="2"/>
    <col min="4097" max="4097" width="38.85546875" style="2" customWidth="1"/>
    <col min="4098" max="4098" width="9.140625" style="2" bestFit="1" customWidth="1"/>
    <col min="4099" max="4099" width="9.85546875" style="2" customWidth="1"/>
    <col min="4100" max="4100" width="8.42578125" style="2" customWidth="1"/>
    <col min="4101" max="4101" width="9.5703125" style="2" customWidth="1"/>
    <col min="4102" max="4102" width="10" style="2" customWidth="1"/>
    <col min="4103" max="4103" width="9.85546875" style="2" customWidth="1"/>
    <col min="4104" max="4104" width="10.85546875" style="2" customWidth="1"/>
    <col min="4105" max="4105" width="9.7109375" style="2" customWidth="1"/>
    <col min="4106" max="4106" width="8" style="2" customWidth="1"/>
    <col min="4107" max="4107" width="8.42578125" style="2" customWidth="1"/>
    <col min="4108" max="4109" width="9.28515625" style="2" customWidth="1"/>
    <col min="4110" max="4352" width="9.140625" style="2"/>
    <col min="4353" max="4353" width="38.85546875" style="2" customWidth="1"/>
    <col min="4354" max="4354" width="9.140625" style="2" bestFit="1" customWidth="1"/>
    <col min="4355" max="4355" width="9.85546875" style="2" customWidth="1"/>
    <col min="4356" max="4356" width="8.42578125" style="2" customWidth="1"/>
    <col min="4357" max="4357" width="9.5703125" style="2" customWidth="1"/>
    <col min="4358" max="4358" width="10" style="2" customWidth="1"/>
    <col min="4359" max="4359" width="9.85546875" style="2" customWidth="1"/>
    <col min="4360" max="4360" width="10.85546875" style="2" customWidth="1"/>
    <col min="4361" max="4361" width="9.7109375" style="2" customWidth="1"/>
    <col min="4362" max="4362" width="8" style="2" customWidth="1"/>
    <col min="4363" max="4363" width="8.42578125" style="2" customWidth="1"/>
    <col min="4364" max="4365" width="9.28515625" style="2" customWidth="1"/>
    <col min="4366" max="4608" width="9.140625" style="2"/>
    <col min="4609" max="4609" width="38.85546875" style="2" customWidth="1"/>
    <col min="4610" max="4610" width="9.140625" style="2" bestFit="1" customWidth="1"/>
    <col min="4611" max="4611" width="9.85546875" style="2" customWidth="1"/>
    <col min="4612" max="4612" width="8.42578125" style="2" customWidth="1"/>
    <col min="4613" max="4613" width="9.5703125" style="2" customWidth="1"/>
    <col min="4614" max="4614" width="10" style="2" customWidth="1"/>
    <col min="4615" max="4615" width="9.85546875" style="2" customWidth="1"/>
    <col min="4616" max="4616" width="10.85546875" style="2" customWidth="1"/>
    <col min="4617" max="4617" width="9.7109375" style="2" customWidth="1"/>
    <col min="4618" max="4618" width="8" style="2" customWidth="1"/>
    <col min="4619" max="4619" width="8.42578125" style="2" customWidth="1"/>
    <col min="4620" max="4621" width="9.28515625" style="2" customWidth="1"/>
    <col min="4622" max="4864" width="9.140625" style="2"/>
    <col min="4865" max="4865" width="38.85546875" style="2" customWidth="1"/>
    <col min="4866" max="4866" width="9.140625" style="2" bestFit="1" customWidth="1"/>
    <col min="4867" max="4867" width="9.85546875" style="2" customWidth="1"/>
    <col min="4868" max="4868" width="8.42578125" style="2" customWidth="1"/>
    <col min="4869" max="4869" width="9.5703125" style="2" customWidth="1"/>
    <col min="4870" max="4870" width="10" style="2" customWidth="1"/>
    <col min="4871" max="4871" width="9.85546875" style="2" customWidth="1"/>
    <col min="4872" max="4872" width="10.85546875" style="2" customWidth="1"/>
    <col min="4873" max="4873" width="9.7109375" style="2" customWidth="1"/>
    <col min="4874" max="4874" width="8" style="2" customWidth="1"/>
    <col min="4875" max="4875" width="8.42578125" style="2" customWidth="1"/>
    <col min="4876" max="4877" width="9.28515625" style="2" customWidth="1"/>
    <col min="4878" max="5120" width="9.140625" style="2"/>
    <col min="5121" max="5121" width="38.85546875" style="2" customWidth="1"/>
    <col min="5122" max="5122" width="9.140625" style="2" bestFit="1" customWidth="1"/>
    <col min="5123" max="5123" width="9.85546875" style="2" customWidth="1"/>
    <col min="5124" max="5124" width="8.42578125" style="2" customWidth="1"/>
    <col min="5125" max="5125" width="9.5703125" style="2" customWidth="1"/>
    <col min="5126" max="5126" width="10" style="2" customWidth="1"/>
    <col min="5127" max="5127" width="9.85546875" style="2" customWidth="1"/>
    <col min="5128" max="5128" width="10.85546875" style="2" customWidth="1"/>
    <col min="5129" max="5129" width="9.7109375" style="2" customWidth="1"/>
    <col min="5130" max="5130" width="8" style="2" customWidth="1"/>
    <col min="5131" max="5131" width="8.42578125" style="2" customWidth="1"/>
    <col min="5132" max="5133" width="9.28515625" style="2" customWidth="1"/>
    <col min="5134" max="5376" width="9.140625" style="2"/>
    <col min="5377" max="5377" width="38.85546875" style="2" customWidth="1"/>
    <col min="5378" max="5378" width="9.140625" style="2" bestFit="1" customWidth="1"/>
    <col min="5379" max="5379" width="9.85546875" style="2" customWidth="1"/>
    <col min="5380" max="5380" width="8.42578125" style="2" customWidth="1"/>
    <col min="5381" max="5381" width="9.5703125" style="2" customWidth="1"/>
    <col min="5382" max="5382" width="10" style="2" customWidth="1"/>
    <col min="5383" max="5383" width="9.85546875" style="2" customWidth="1"/>
    <col min="5384" max="5384" width="10.85546875" style="2" customWidth="1"/>
    <col min="5385" max="5385" width="9.7109375" style="2" customWidth="1"/>
    <col min="5386" max="5386" width="8" style="2" customWidth="1"/>
    <col min="5387" max="5387" width="8.42578125" style="2" customWidth="1"/>
    <col min="5388" max="5389" width="9.28515625" style="2" customWidth="1"/>
    <col min="5390" max="5632" width="9.140625" style="2"/>
    <col min="5633" max="5633" width="38.85546875" style="2" customWidth="1"/>
    <col min="5634" max="5634" width="9.140625" style="2" bestFit="1" customWidth="1"/>
    <col min="5635" max="5635" width="9.85546875" style="2" customWidth="1"/>
    <col min="5636" max="5636" width="8.42578125" style="2" customWidth="1"/>
    <col min="5637" max="5637" width="9.5703125" style="2" customWidth="1"/>
    <col min="5638" max="5638" width="10" style="2" customWidth="1"/>
    <col min="5639" max="5639" width="9.85546875" style="2" customWidth="1"/>
    <col min="5640" max="5640" width="10.85546875" style="2" customWidth="1"/>
    <col min="5641" max="5641" width="9.7109375" style="2" customWidth="1"/>
    <col min="5642" max="5642" width="8" style="2" customWidth="1"/>
    <col min="5643" max="5643" width="8.42578125" style="2" customWidth="1"/>
    <col min="5644" max="5645" width="9.28515625" style="2" customWidth="1"/>
    <col min="5646" max="5888" width="9.140625" style="2"/>
    <col min="5889" max="5889" width="38.85546875" style="2" customWidth="1"/>
    <col min="5890" max="5890" width="9.140625" style="2" bestFit="1" customWidth="1"/>
    <col min="5891" max="5891" width="9.85546875" style="2" customWidth="1"/>
    <col min="5892" max="5892" width="8.42578125" style="2" customWidth="1"/>
    <col min="5893" max="5893" width="9.5703125" style="2" customWidth="1"/>
    <col min="5894" max="5894" width="10" style="2" customWidth="1"/>
    <col min="5895" max="5895" width="9.85546875" style="2" customWidth="1"/>
    <col min="5896" max="5896" width="10.85546875" style="2" customWidth="1"/>
    <col min="5897" max="5897" width="9.7109375" style="2" customWidth="1"/>
    <col min="5898" max="5898" width="8" style="2" customWidth="1"/>
    <col min="5899" max="5899" width="8.42578125" style="2" customWidth="1"/>
    <col min="5900" max="5901" width="9.28515625" style="2" customWidth="1"/>
    <col min="5902" max="6144" width="9.140625" style="2"/>
    <col min="6145" max="6145" width="38.85546875" style="2" customWidth="1"/>
    <col min="6146" max="6146" width="9.140625" style="2" bestFit="1" customWidth="1"/>
    <col min="6147" max="6147" width="9.85546875" style="2" customWidth="1"/>
    <col min="6148" max="6148" width="8.42578125" style="2" customWidth="1"/>
    <col min="6149" max="6149" width="9.5703125" style="2" customWidth="1"/>
    <col min="6150" max="6150" width="10" style="2" customWidth="1"/>
    <col min="6151" max="6151" width="9.85546875" style="2" customWidth="1"/>
    <col min="6152" max="6152" width="10.85546875" style="2" customWidth="1"/>
    <col min="6153" max="6153" width="9.7109375" style="2" customWidth="1"/>
    <col min="6154" max="6154" width="8" style="2" customWidth="1"/>
    <col min="6155" max="6155" width="8.42578125" style="2" customWidth="1"/>
    <col min="6156" max="6157" width="9.28515625" style="2" customWidth="1"/>
    <col min="6158" max="6400" width="9.140625" style="2"/>
    <col min="6401" max="6401" width="38.85546875" style="2" customWidth="1"/>
    <col min="6402" max="6402" width="9.140625" style="2" bestFit="1" customWidth="1"/>
    <col min="6403" max="6403" width="9.85546875" style="2" customWidth="1"/>
    <col min="6404" max="6404" width="8.42578125" style="2" customWidth="1"/>
    <col min="6405" max="6405" width="9.5703125" style="2" customWidth="1"/>
    <col min="6406" max="6406" width="10" style="2" customWidth="1"/>
    <col min="6407" max="6407" width="9.85546875" style="2" customWidth="1"/>
    <col min="6408" max="6408" width="10.85546875" style="2" customWidth="1"/>
    <col min="6409" max="6409" width="9.7109375" style="2" customWidth="1"/>
    <col min="6410" max="6410" width="8" style="2" customWidth="1"/>
    <col min="6411" max="6411" width="8.42578125" style="2" customWidth="1"/>
    <col min="6412" max="6413" width="9.28515625" style="2" customWidth="1"/>
    <col min="6414" max="6656" width="9.140625" style="2"/>
    <col min="6657" max="6657" width="38.85546875" style="2" customWidth="1"/>
    <col min="6658" max="6658" width="9.140625" style="2" bestFit="1" customWidth="1"/>
    <col min="6659" max="6659" width="9.85546875" style="2" customWidth="1"/>
    <col min="6660" max="6660" width="8.42578125" style="2" customWidth="1"/>
    <col min="6661" max="6661" width="9.5703125" style="2" customWidth="1"/>
    <col min="6662" max="6662" width="10" style="2" customWidth="1"/>
    <col min="6663" max="6663" width="9.85546875" style="2" customWidth="1"/>
    <col min="6664" max="6664" width="10.85546875" style="2" customWidth="1"/>
    <col min="6665" max="6665" width="9.7109375" style="2" customWidth="1"/>
    <col min="6666" max="6666" width="8" style="2" customWidth="1"/>
    <col min="6667" max="6667" width="8.42578125" style="2" customWidth="1"/>
    <col min="6668" max="6669" width="9.28515625" style="2" customWidth="1"/>
    <col min="6670" max="6912" width="9.140625" style="2"/>
    <col min="6913" max="6913" width="38.85546875" style="2" customWidth="1"/>
    <col min="6914" max="6914" width="9.140625" style="2" bestFit="1" customWidth="1"/>
    <col min="6915" max="6915" width="9.85546875" style="2" customWidth="1"/>
    <col min="6916" max="6916" width="8.42578125" style="2" customWidth="1"/>
    <col min="6917" max="6917" width="9.5703125" style="2" customWidth="1"/>
    <col min="6918" max="6918" width="10" style="2" customWidth="1"/>
    <col min="6919" max="6919" width="9.85546875" style="2" customWidth="1"/>
    <col min="6920" max="6920" width="10.85546875" style="2" customWidth="1"/>
    <col min="6921" max="6921" width="9.7109375" style="2" customWidth="1"/>
    <col min="6922" max="6922" width="8" style="2" customWidth="1"/>
    <col min="6923" max="6923" width="8.42578125" style="2" customWidth="1"/>
    <col min="6924" max="6925" width="9.28515625" style="2" customWidth="1"/>
    <col min="6926" max="7168" width="9.140625" style="2"/>
    <col min="7169" max="7169" width="38.85546875" style="2" customWidth="1"/>
    <col min="7170" max="7170" width="9.140625" style="2" bestFit="1" customWidth="1"/>
    <col min="7171" max="7171" width="9.85546875" style="2" customWidth="1"/>
    <col min="7172" max="7172" width="8.42578125" style="2" customWidth="1"/>
    <col min="7173" max="7173" width="9.5703125" style="2" customWidth="1"/>
    <col min="7174" max="7174" width="10" style="2" customWidth="1"/>
    <col min="7175" max="7175" width="9.85546875" style="2" customWidth="1"/>
    <col min="7176" max="7176" width="10.85546875" style="2" customWidth="1"/>
    <col min="7177" max="7177" width="9.7109375" style="2" customWidth="1"/>
    <col min="7178" max="7178" width="8" style="2" customWidth="1"/>
    <col min="7179" max="7179" width="8.42578125" style="2" customWidth="1"/>
    <col min="7180" max="7181" width="9.28515625" style="2" customWidth="1"/>
    <col min="7182" max="7424" width="9.140625" style="2"/>
    <col min="7425" max="7425" width="38.85546875" style="2" customWidth="1"/>
    <col min="7426" max="7426" width="9.140625" style="2" bestFit="1" customWidth="1"/>
    <col min="7427" max="7427" width="9.85546875" style="2" customWidth="1"/>
    <col min="7428" max="7428" width="8.42578125" style="2" customWidth="1"/>
    <col min="7429" max="7429" width="9.5703125" style="2" customWidth="1"/>
    <col min="7430" max="7430" width="10" style="2" customWidth="1"/>
    <col min="7431" max="7431" width="9.85546875" style="2" customWidth="1"/>
    <col min="7432" max="7432" width="10.85546875" style="2" customWidth="1"/>
    <col min="7433" max="7433" width="9.7109375" style="2" customWidth="1"/>
    <col min="7434" max="7434" width="8" style="2" customWidth="1"/>
    <col min="7435" max="7435" width="8.42578125" style="2" customWidth="1"/>
    <col min="7436" max="7437" width="9.28515625" style="2" customWidth="1"/>
    <col min="7438" max="7680" width="9.140625" style="2"/>
    <col min="7681" max="7681" width="38.85546875" style="2" customWidth="1"/>
    <col min="7682" max="7682" width="9.140625" style="2" bestFit="1" customWidth="1"/>
    <col min="7683" max="7683" width="9.85546875" style="2" customWidth="1"/>
    <col min="7684" max="7684" width="8.42578125" style="2" customWidth="1"/>
    <col min="7685" max="7685" width="9.5703125" style="2" customWidth="1"/>
    <col min="7686" max="7686" width="10" style="2" customWidth="1"/>
    <col min="7687" max="7687" width="9.85546875" style="2" customWidth="1"/>
    <col min="7688" max="7688" width="10.85546875" style="2" customWidth="1"/>
    <col min="7689" max="7689" width="9.7109375" style="2" customWidth="1"/>
    <col min="7690" max="7690" width="8" style="2" customWidth="1"/>
    <col min="7691" max="7691" width="8.42578125" style="2" customWidth="1"/>
    <col min="7692" max="7693" width="9.28515625" style="2" customWidth="1"/>
    <col min="7694" max="7936" width="9.140625" style="2"/>
    <col min="7937" max="7937" width="38.85546875" style="2" customWidth="1"/>
    <col min="7938" max="7938" width="9.140625" style="2" bestFit="1" customWidth="1"/>
    <col min="7939" max="7939" width="9.85546875" style="2" customWidth="1"/>
    <col min="7940" max="7940" width="8.42578125" style="2" customWidth="1"/>
    <col min="7941" max="7941" width="9.5703125" style="2" customWidth="1"/>
    <col min="7942" max="7942" width="10" style="2" customWidth="1"/>
    <col min="7943" max="7943" width="9.85546875" style="2" customWidth="1"/>
    <col min="7944" max="7944" width="10.85546875" style="2" customWidth="1"/>
    <col min="7945" max="7945" width="9.7109375" style="2" customWidth="1"/>
    <col min="7946" max="7946" width="8" style="2" customWidth="1"/>
    <col min="7947" max="7947" width="8.42578125" style="2" customWidth="1"/>
    <col min="7948" max="7949" width="9.28515625" style="2" customWidth="1"/>
    <col min="7950" max="8192" width="9.140625" style="2"/>
    <col min="8193" max="8193" width="38.85546875" style="2" customWidth="1"/>
    <col min="8194" max="8194" width="9.140625" style="2" bestFit="1" customWidth="1"/>
    <col min="8195" max="8195" width="9.85546875" style="2" customWidth="1"/>
    <col min="8196" max="8196" width="8.42578125" style="2" customWidth="1"/>
    <col min="8197" max="8197" width="9.5703125" style="2" customWidth="1"/>
    <col min="8198" max="8198" width="10" style="2" customWidth="1"/>
    <col min="8199" max="8199" width="9.85546875" style="2" customWidth="1"/>
    <col min="8200" max="8200" width="10.85546875" style="2" customWidth="1"/>
    <col min="8201" max="8201" width="9.7109375" style="2" customWidth="1"/>
    <col min="8202" max="8202" width="8" style="2" customWidth="1"/>
    <col min="8203" max="8203" width="8.42578125" style="2" customWidth="1"/>
    <col min="8204" max="8205" width="9.28515625" style="2" customWidth="1"/>
    <col min="8206" max="8448" width="9.140625" style="2"/>
    <col min="8449" max="8449" width="38.85546875" style="2" customWidth="1"/>
    <col min="8450" max="8450" width="9.140625" style="2" bestFit="1" customWidth="1"/>
    <col min="8451" max="8451" width="9.85546875" style="2" customWidth="1"/>
    <col min="8452" max="8452" width="8.42578125" style="2" customWidth="1"/>
    <col min="8453" max="8453" width="9.5703125" style="2" customWidth="1"/>
    <col min="8454" max="8454" width="10" style="2" customWidth="1"/>
    <col min="8455" max="8455" width="9.85546875" style="2" customWidth="1"/>
    <col min="8456" max="8456" width="10.85546875" style="2" customWidth="1"/>
    <col min="8457" max="8457" width="9.7109375" style="2" customWidth="1"/>
    <col min="8458" max="8458" width="8" style="2" customWidth="1"/>
    <col min="8459" max="8459" width="8.42578125" style="2" customWidth="1"/>
    <col min="8460" max="8461" width="9.28515625" style="2" customWidth="1"/>
    <col min="8462" max="8704" width="9.140625" style="2"/>
    <col min="8705" max="8705" width="38.85546875" style="2" customWidth="1"/>
    <col min="8706" max="8706" width="9.140625" style="2" bestFit="1" customWidth="1"/>
    <col min="8707" max="8707" width="9.85546875" style="2" customWidth="1"/>
    <col min="8708" max="8708" width="8.42578125" style="2" customWidth="1"/>
    <col min="8709" max="8709" width="9.5703125" style="2" customWidth="1"/>
    <col min="8710" max="8710" width="10" style="2" customWidth="1"/>
    <col min="8711" max="8711" width="9.85546875" style="2" customWidth="1"/>
    <col min="8712" max="8712" width="10.85546875" style="2" customWidth="1"/>
    <col min="8713" max="8713" width="9.7109375" style="2" customWidth="1"/>
    <col min="8714" max="8714" width="8" style="2" customWidth="1"/>
    <col min="8715" max="8715" width="8.42578125" style="2" customWidth="1"/>
    <col min="8716" max="8717" width="9.28515625" style="2" customWidth="1"/>
    <col min="8718" max="8960" width="9.140625" style="2"/>
    <col min="8961" max="8961" width="38.85546875" style="2" customWidth="1"/>
    <col min="8962" max="8962" width="9.140625" style="2" bestFit="1" customWidth="1"/>
    <col min="8963" max="8963" width="9.85546875" style="2" customWidth="1"/>
    <col min="8964" max="8964" width="8.42578125" style="2" customWidth="1"/>
    <col min="8965" max="8965" width="9.5703125" style="2" customWidth="1"/>
    <col min="8966" max="8966" width="10" style="2" customWidth="1"/>
    <col min="8967" max="8967" width="9.85546875" style="2" customWidth="1"/>
    <col min="8968" max="8968" width="10.85546875" style="2" customWidth="1"/>
    <col min="8969" max="8969" width="9.7109375" style="2" customWidth="1"/>
    <col min="8970" max="8970" width="8" style="2" customWidth="1"/>
    <col min="8971" max="8971" width="8.42578125" style="2" customWidth="1"/>
    <col min="8972" max="8973" width="9.28515625" style="2" customWidth="1"/>
    <col min="8974" max="9216" width="9.140625" style="2"/>
    <col min="9217" max="9217" width="38.85546875" style="2" customWidth="1"/>
    <col min="9218" max="9218" width="9.140625" style="2" bestFit="1" customWidth="1"/>
    <col min="9219" max="9219" width="9.85546875" style="2" customWidth="1"/>
    <col min="9220" max="9220" width="8.42578125" style="2" customWidth="1"/>
    <col min="9221" max="9221" width="9.5703125" style="2" customWidth="1"/>
    <col min="9222" max="9222" width="10" style="2" customWidth="1"/>
    <col min="9223" max="9223" width="9.85546875" style="2" customWidth="1"/>
    <col min="9224" max="9224" width="10.85546875" style="2" customWidth="1"/>
    <col min="9225" max="9225" width="9.7109375" style="2" customWidth="1"/>
    <col min="9226" max="9226" width="8" style="2" customWidth="1"/>
    <col min="9227" max="9227" width="8.42578125" style="2" customWidth="1"/>
    <col min="9228" max="9229" width="9.28515625" style="2" customWidth="1"/>
    <col min="9230" max="9472" width="9.140625" style="2"/>
    <col min="9473" max="9473" width="38.85546875" style="2" customWidth="1"/>
    <col min="9474" max="9474" width="9.140625" style="2" bestFit="1" customWidth="1"/>
    <col min="9475" max="9475" width="9.85546875" style="2" customWidth="1"/>
    <col min="9476" max="9476" width="8.42578125" style="2" customWidth="1"/>
    <col min="9477" max="9477" width="9.5703125" style="2" customWidth="1"/>
    <col min="9478" max="9478" width="10" style="2" customWidth="1"/>
    <col min="9479" max="9479" width="9.85546875" style="2" customWidth="1"/>
    <col min="9480" max="9480" width="10.85546875" style="2" customWidth="1"/>
    <col min="9481" max="9481" width="9.7109375" style="2" customWidth="1"/>
    <col min="9482" max="9482" width="8" style="2" customWidth="1"/>
    <col min="9483" max="9483" width="8.42578125" style="2" customWidth="1"/>
    <col min="9484" max="9485" width="9.28515625" style="2" customWidth="1"/>
    <col min="9486" max="9728" width="9.140625" style="2"/>
    <col min="9729" max="9729" width="38.85546875" style="2" customWidth="1"/>
    <col min="9730" max="9730" width="9.140625" style="2" bestFit="1" customWidth="1"/>
    <col min="9731" max="9731" width="9.85546875" style="2" customWidth="1"/>
    <col min="9732" max="9732" width="8.42578125" style="2" customWidth="1"/>
    <col min="9733" max="9733" width="9.5703125" style="2" customWidth="1"/>
    <col min="9734" max="9734" width="10" style="2" customWidth="1"/>
    <col min="9735" max="9735" width="9.85546875" style="2" customWidth="1"/>
    <col min="9736" max="9736" width="10.85546875" style="2" customWidth="1"/>
    <col min="9737" max="9737" width="9.7109375" style="2" customWidth="1"/>
    <col min="9738" max="9738" width="8" style="2" customWidth="1"/>
    <col min="9739" max="9739" width="8.42578125" style="2" customWidth="1"/>
    <col min="9740" max="9741" width="9.28515625" style="2" customWidth="1"/>
    <col min="9742" max="9984" width="9.140625" style="2"/>
    <col min="9985" max="9985" width="38.85546875" style="2" customWidth="1"/>
    <col min="9986" max="9986" width="9.140625" style="2" bestFit="1" customWidth="1"/>
    <col min="9987" max="9987" width="9.85546875" style="2" customWidth="1"/>
    <col min="9988" max="9988" width="8.42578125" style="2" customWidth="1"/>
    <col min="9989" max="9989" width="9.5703125" style="2" customWidth="1"/>
    <col min="9990" max="9990" width="10" style="2" customWidth="1"/>
    <col min="9991" max="9991" width="9.85546875" style="2" customWidth="1"/>
    <col min="9992" max="9992" width="10.85546875" style="2" customWidth="1"/>
    <col min="9993" max="9993" width="9.7109375" style="2" customWidth="1"/>
    <col min="9994" max="9994" width="8" style="2" customWidth="1"/>
    <col min="9995" max="9995" width="8.42578125" style="2" customWidth="1"/>
    <col min="9996" max="9997" width="9.28515625" style="2" customWidth="1"/>
    <col min="9998" max="10240" width="9.140625" style="2"/>
    <col min="10241" max="10241" width="38.85546875" style="2" customWidth="1"/>
    <col min="10242" max="10242" width="9.140625" style="2" bestFit="1" customWidth="1"/>
    <col min="10243" max="10243" width="9.85546875" style="2" customWidth="1"/>
    <col min="10244" max="10244" width="8.42578125" style="2" customWidth="1"/>
    <col min="10245" max="10245" width="9.5703125" style="2" customWidth="1"/>
    <col min="10246" max="10246" width="10" style="2" customWidth="1"/>
    <col min="10247" max="10247" width="9.85546875" style="2" customWidth="1"/>
    <col min="10248" max="10248" width="10.85546875" style="2" customWidth="1"/>
    <col min="10249" max="10249" width="9.7109375" style="2" customWidth="1"/>
    <col min="10250" max="10250" width="8" style="2" customWidth="1"/>
    <col min="10251" max="10251" width="8.42578125" style="2" customWidth="1"/>
    <col min="10252" max="10253" width="9.28515625" style="2" customWidth="1"/>
    <col min="10254" max="10496" width="9.140625" style="2"/>
    <col min="10497" max="10497" width="38.85546875" style="2" customWidth="1"/>
    <col min="10498" max="10498" width="9.140625" style="2" bestFit="1" customWidth="1"/>
    <col min="10499" max="10499" width="9.85546875" style="2" customWidth="1"/>
    <col min="10500" max="10500" width="8.42578125" style="2" customWidth="1"/>
    <col min="10501" max="10501" width="9.5703125" style="2" customWidth="1"/>
    <col min="10502" max="10502" width="10" style="2" customWidth="1"/>
    <col min="10503" max="10503" width="9.85546875" style="2" customWidth="1"/>
    <col min="10504" max="10504" width="10.85546875" style="2" customWidth="1"/>
    <col min="10505" max="10505" width="9.7109375" style="2" customWidth="1"/>
    <col min="10506" max="10506" width="8" style="2" customWidth="1"/>
    <col min="10507" max="10507" width="8.42578125" style="2" customWidth="1"/>
    <col min="10508" max="10509" width="9.28515625" style="2" customWidth="1"/>
    <col min="10510" max="10752" width="9.140625" style="2"/>
    <col min="10753" max="10753" width="38.85546875" style="2" customWidth="1"/>
    <col min="10754" max="10754" width="9.140625" style="2" bestFit="1" customWidth="1"/>
    <col min="10755" max="10755" width="9.85546875" style="2" customWidth="1"/>
    <col min="10756" max="10756" width="8.42578125" style="2" customWidth="1"/>
    <col min="10757" max="10757" width="9.5703125" style="2" customWidth="1"/>
    <col min="10758" max="10758" width="10" style="2" customWidth="1"/>
    <col min="10759" max="10759" width="9.85546875" style="2" customWidth="1"/>
    <col min="10760" max="10760" width="10.85546875" style="2" customWidth="1"/>
    <col min="10761" max="10761" width="9.7109375" style="2" customWidth="1"/>
    <col min="10762" max="10762" width="8" style="2" customWidth="1"/>
    <col min="10763" max="10763" width="8.42578125" style="2" customWidth="1"/>
    <col min="10764" max="10765" width="9.28515625" style="2" customWidth="1"/>
    <col min="10766" max="11008" width="9.140625" style="2"/>
    <col min="11009" max="11009" width="38.85546875" style="2" customWidth="1"/>
    <col min="11010" max="11010" width="9.140625" style="2" bestFit="1" customWidth="1"/>
    <col min="11011" max="11011" width="9.85546875" style="2" customWidth="1"/>
    <col min="11012" max="11012" width="8.42578125" style="2" customWidth="1"/>
    <col min="11013" max="11013" width="9.5703125" style="2" customWidth="1"/>
    <col min="11014" max="11014" width="10" style="2" customWidth="1"/>
    <col min="11015" max="11015" width="9.85546875" style="2" customWidth="1"/>
    <col min="11016" max="11016" width="10.85546875" style="2" customWidth="1"/>
    <col min="11017" max="11017" width="9.7109375" style="2" customWidth="1"/>
    <col min="11018" max="11018" width="8" style="2" customWidth="1"/>
    <col min="11019" max="11019" width="8.42578125" style="2" customWidth="1"/>
    <col min="11020" max="11021" width="9.28515625" style="2" customWidth="1"/>
    <col min="11022" max="11264" width="9.140625" style="2"/>
    <col min="11265" max="11265" width="38.85546875" style="2" customWidth="1"/>
    <col min="11266" max="11266" width="9.140625" style="2" bestFit="1" customWidth="1"/>
    <col min="11267" max="11267" width="9.85546875" style="2" customWidth="1"/>
    <col min="11268" max="11268" width="8.42578125" style="2" customWidth="1"/>
    <col min="11269" max="11269" width="9.5703125" style="2" customWidth="1"/>
    <col min="11270" max="11270" width="10" style="2" customWidth="1"/>
    <col min="11271" max="11271" width="9.85546875" style="2" customWidth="1"/>
    <col min="11272" max="11272" width="10.85546875" style="2" customWidth="1"/>
    <col min="11273" max="11273" width="9.7109375" style="2" customWidth="1"/>
    <col min="11274" max="11274" width="8" style="2" customWidth="1"/>
    <col min="11275" max="11275" width="8.42578125" style="2" customWidth="1"/>
    <col min="11276" max="11277" width="9.28515625" style="2" customWidth="1"/>
    <col min="11278" max="11520" width="9.140625" style="2"/>
    <col min="11521" max="11521" width="38.85546875" style="2" customWidth="1"/>
    <col min="11522" max="11522" width="9.140625" style="2" bestFit="1" customWidth="1"/>
    <col min="11523" max="11523" width="9.85546875" style="2" customWidth="1"/>
    <col min="11524" max="11524" width="8.42578125" style="2" customWidth="1"/>
    <col min="11525" max="11525" width="9.5703125" style="2" customWidth="1"/>
    <col min="11526" max="11526" width="10" style="2" customWidth="1"/>
    <col min="11527" max="11527" width="9.85546875" style="2" customWidth="1"/>
    <col min="11528" max="11528" width="10.85546875" style="2" customWidth="1"/>
    <col min="11529" max="11529" width="9.7109375" style="2" customWidth="1"/>
    <col min="11530" max="11530" width="8" style="2" customWidth="1"/>
    <col min="11531" max="11531" width="8.42578125" style="2" customWidth="1"/>
    <col min="11532" max="11533" width="9.28515625" style="2" customWidth="1"/>
    <col min="11534" max="11776" width="9.140625" style="2"/>
    <col min="11777" max="11777" width="38.85546875" style="2" customWidth="1"/>
    <col min="11778" max="11778" width="9.140625" style="2" bestFit="1" customWidth="1"/>
    <col min="11779" max="11779" width="9.85546875" style="2" customWidth="1"/>
    <col min="11780" max="11780" width="8.42578125" style="2" customWidth="1"/>
    <col min="11781" max="11781" width="9.5703125" style="2" customWidth="1"/>
    <col min="11782" max="11782" width="10" style="2" customWidth="1"/>
    <col min="11783" max="11783" width="9.85546875" style="2" customWidth="1"/>
    <col min="11784" max="11784" width="10.85546875" style="2" customWidth="1"/>
    <col min="11785" max="11785" width="9.7109375" style="2" customWidth="1"/>
    <col min="11786" max="11786" width="8" style="2" customWidth="1"/>
    <col min="11787" max="11787" width="8.42578125" style="2" customWidth="1"/>
    <col min="11788" max="11789" width="9.28515625" style="2" customWidth="1"/>
    <col min="11790" max="12032" width="9.140625" style="2"/>
    <col min="12033" max="12033" width="38.85546875" style="2" customWidth="1"/>
    <col min="12034" max="12034" width="9.140625" style="2" bestFit="1" customWidth="1"/>
    <col min="12035" max="12035" width="9.85546875" style="2" customWidth="1"/>
    <col min="12036" max="12036" width="8.42578125" style="2" customWidth="1"/>
    <col min="12037" max="12037" width="9.5703125" style="2" customWidth="1"/>
    <col min="12038" max="12038" width="10" style="2" customWidth="1"/>
    <col min="12039" max="12039" width="9.85546875" style="2" customWidth="1"/>
    <col min="12040" max="12040" width="10.85546875" style="2" customWidth="1"/>
    <col min="12041" max="12041" width="9.7109375" style="2" customWidth="1"/>
    <col min="12042" max="12042" width="8" style="2" customWidth="1"/>
    <col min="12043" max="12043" width="8.42578125" style="2" customWidth="1"/>
    <col min="12044" max="12045" width="9.28515625" style="2" customWidth="1"/>
    <col min="12046" max="12288" width="9.140625" style="2"/>
    <col min="12289" max="12289" width="38.85546875" style="2" customWidth="1"/>
    <col min="12290" max="12290" width="9.140625" style="2" bestFit="1" customWidth="1"/>
    <col min="12291" max="12291" width="9.85546875" style="2" customWidth="1"/>
    <col min="12292" max="12292" width="8.42578125" style="2" customWidth="1"/>
    <col min="12293" max="12293" width="9.5703125" style="2" customWidth="1"/>
    <col min="12294" max="12294" width="10" style="2" customWidth="1"/>
    <col min="12295" max="12295" width="9.85546875" style="2" customWidth="1"/>
    <col min="12296" max="12296" width="10.85546875" style="2" customWidth="1"/>
    <col min="12297" max="12297" width="9.7109375" style="2" customWidth="1"/>
    <col min="12298" max="12298" width="8" style="2" customWidth="1"/>
    <col min="12299" max="12299" width="8.42578125" style="2" customWidth="1"/>
    <col min="12300" max="12301" width="9.28515625" style="2" customWidth="1"/>
    <col min="12302" max="12544" width="9.140625" style="2"/>
    <col min="12545" max="12545" width="38.85546875" style="2" customWidth="1"/>
    <col min="12546" max="12546" width="9.140625" style="2" bestFit="1" customWidth="1"/>
    <col min="12547" max="12547" width="9.85546875" style="2" customWidth="1"/>
    <col min="12548" max="12548" width="8.42578125" style="2" customWidth="1"/>
    <col min="12549" max="12549" width="9.5703125" style="2" customWidth="1"/>
    <col min="12550" max="12550" width="10" style="2" customWidth="1"/>
    <col min="12551" max="12551" width="9.85546875" style="2" customWidth="1"/>
    <col min="12552" max="12552" width="10.85546875" style="2" customWidth="1"/>
    <col min="12553" max="12553" width="9.7109375" style="2" customWidth="1"/>
    <col min="12554" max="12554" width="8" style="2" customWidth="1"/>
    <col min="12555" max="12555" width="8.42578125" style="2" customWidth="1"/>
    <col min="12556" max="12557" width="9.28515625" style="2" customWidth="1"/>
    <col min="12558" max="12800" width="9.140625" style="2"/>
    <col min="12801" max="12801" width="38.85546875" style="2" customWidth="1"/>
    <col min="12802" max="12802" width="9.140625" style="2" bestFit="1" customWidth="1"/>
    <col min="12803" max="12803" width="9.85546875" style="2" customWidth="1"/>
    <col min="12804" max="12804" width="8.42578125" style="2" customWidth="1"/>
    <col min="12805" max="12805" width="9.5703125" style="2" customWidth="1"/>
    <col min="12806" max="12806" width="10" style="2" customWidth="1"/>
    <col min="12807" max="12807" width="9.85546875" style="2" customWidth="1"/>
    <col min="12808" max="12808" width="10.85546875" style="2" customWidth="1"/>
    <col min="12809" max="12809" width="9.7109375" style="2" customWidth="1"/>
    <col min="12810" max="12810" width="8" style="2" customWidth="1"/>
    <col min="12811" max="12811" width="8.42578125" style="2" customWidth="1"/>
    <col min="12812" max="12813" width="9.28515625" style="2" customWidth="1"/>
    <col min="12814" max="13056" width="9.140625" style="2"/>
    <col min="13057" max="13057" width="38.85546875" style="2" customWidth="1"/>
    <col min="13058" max="13058" width="9.140625" style="2" bestFit="1" customWidth="1"/>
    <col min="13059" max="13059" width="9.85546875" style="2" customWidth="1"/>
    <col min="13060" max="13060" width="8.42578125" style="2" customWidth="1"/>
    <col min="13061" max="13061" width="9.5703125" style="2" customWidth="1"/>
    <col min="13062" max="13062" width="10" style="2" customWidth="1"/>
    <col min="13063" max="13063" width="9.85546875" style="2" customWidth="1"/>
    <col min="13064" max="13064" width="10.85546875" style="2" customWidth="1"/>
    <col min="13065" max="13065" width="9.7109375" style="2" customWidth="1"/>
    <col min="13066" max="13066" width="8" style="2" customWidth="1"/>
    <col min="13067" max="13067" width="8.42578125" style="2" customWidth="1"/>
    <col min="13068" max="13069" width="9.28515625" style="2" customWidth="1"/>
    <col min="13070" max="13312" width="9.140625" style="2"/>
    <col min="13313" max="13313" width="38.85546875" style="2" customWidth="1"/>
    <col min="13314" max="13314" width="9.140625" style="2" bestFit="1" customWidth="1"/>
    <col min="13315" max="13315" width="9.85546875" style="2" customWidth="1"/>
    <col min="13316" max="13316" width="8.42578125" style="2" customWidth="1"/>
    <col min="13317" max="13317" width="9.5703125" style="2" customWidth="1"/>
    <col min="13318" max="13318" width="10" style="2" customWidth="1"/>
    <col min="13319" max="13319" width="9.85546875" style="2" customWidth="1"/>
    <col min="13320" max="13320" width="10.85546875" style="2" customWidth="1"/>
    <col min="13321" max="13321" width="9.7109375" style="2" customWidth="1"/>
    <col min="13322" max="13322" width="8" style="2" customWidth="1"/>
    <col min="13323" max="13323" width="8.42578125" style="2" customWidth="1"/>
    <col min="13324" max="13325" width="9.28515625" style="2" customWidth="1"/>
    <col min="13326" max="13568" width="9.140625" style="2"/>
    <col min="13569" max="13569" width="38.85546875" style="2" customWidth="1"/>
    <col min="13570" max="13570" width="9.140625" style="2" bestFit="1" customWidth="1"/>
    <col min="13571" max="13571" width="9.85546875" style="2" customWidth="1"/>
    <col min="13572" max="13572" width="8.42578125" style="2" customWidth="1"/>
    <col min="13573" max="13573" width="9.5703125" style="2" customWidth="1"/>
    <col min="13574" max="13574" width="10" style="2" customWidth="1"/>
    <col min="13575" max="13575" width="9.85546875" style="2" customWidth="1"/>
    <col min="13576" max="13576" width="10.85546875" style="2" customWidth="1"/>
    <col min="13577" max="13577" width="9.7109375" style="2" customWidth="1"/>
    <col min="13578" max="13578" width="8" style="2" customWidth="1"/>
    <col min="13579" max="13579" width="8.42578125" style="2" customWidth="1"/>
    <col min="13580" max="13581" width="9.28515625" style="2" customWidth="1"/>
    <col min="13582" max="13824" width="9.140625" style="2"/>
    <col min="13825" max="13825" width="38.85546875" style="2" customWidth="1"/>
    <col min="13826" max="13826" width="9.140625" style="2" bestFit="1" customWidth="1"/>
    <col min="13827" max="13827" width="9.85546875" style="2" customWidth="1"/>
    <col min="13828" max="13828" width="8.42578125" style="2" customWidth="1"/>
    <col min="13829" max="13829" width="9.5703125" style="2" customWidth="1"/>
    <col min="13830" max="13830" width="10" style="2" customWidth="1"/>
    <col min="13831" max="13831" width="9.85546875" style="2" customWidth="1"/>
    <col min="13832" max="13832" width="10.85546875" style="2" customWidth="1"/>
    <col min="13833" max="13833" width="9.7109375" style="2" customWidth="1"/>
    <col min="13834" max="13834" width="8" style="2" customWidth="1"/>
    <col min="13835" max="13835" width="8.42578125" style="2" customWidth="1"/>
    <col min="13836" max="13837" width="9.28515625" style="2" customWidth="1"/>
    <col min="13838" max="14080" width="9.140625" style="2"/>
    <col min="14081" max="14081" width="38.85546875" style="2" customWidth="1"/>
    <col min="14082" max="14082" width="9.140625" style="2" bestFit="1" customWidth="1"/>
    <col min="14083" max="14083" width="9.85546875" style="2" customWidth="1"/>
    <col min="14084" max="14084" width="8.42578125" style="2" customWidth="1"/>
    <col min="14085" max="14085" width="9.5703125" style="2" customWidth="1"/>
    <col min="14086" max="14086" width="10" style="2" customWidth="1"/>
    <col min="14087" max="14087" width="9.85546875" style="2" customWidth="1"/>
    <col min="14088" max="14088" width="10.85546875" style="2" customWidth="1"/>
    <col min="14089" max="14089" width="9.7109375" style="2" customWidth="1"/>
    <col min="14090" max="14090" width="8" style="2" customWidth="1"/>
    <col min="14091" max="14091" width="8.42578125" style="2" customWidth="1"/>
    <col min="14092" max="14093" width="9.28515625" style="2" customWidth="1"/>
    <col min="14094" max="14336" width="9.140625" style="2"/>
    <col min="14337" max="14337" width="38.85546875" style="2" customWidth="1"/>
    <col min="14338" max="14338" width="9.140625" style="2" bestFit="1" customWidth="1"/>
    <col min="14339" max="14339" width="9.85546875" style="2" customWidth="1"/>
    <col min="14340" max="14340" width="8.42578125" style="2" customWidth="1"/>
    <col min="14341" max="14341" width="9.5703125" style="2" customWidth="1"/>
    <col min="14342" max="14342" width="10" style="2" customWidth="1"/>
    <col min="14343" max="14343" width="9.85546875" style="2" customWidth="1"/>
    <col min="14344" max="14344" width="10.85546875" style="2" customWidth="1"/>
    <col min="14345" max="14345" width="9.7109375" style="2" customWidth="1"/>
    <col min="14346" max="14346" width="8" style="2" customWidth="1"/>
    <col min="14347" max="14347" width="8.42578125" style="2" customWidth="1"/>
    <col min="14348" max="14349" width="9.28515625" style="2" customWidth="1"/>
    <col min="14350" max="14592" width="9.140625" style="2"/>
    <col min="14593" max="14593" width="38.85546875" style="2" customWidth="1"/>
    <col min="14594" max="14594" width="9.140625" style="2" bestFit="1" customWidth="1"/>
    <col min="14595" max="14595" width="9.85546875" style="2" customWidth="1"/>
    <col min="14596" max="14596" width="8.42578125" style="2" customWidth="1"/>
    <col min="14597" max="14597" width="9.5703125" style="2" customWidth="1"/>
    <col min="14598" max="14598" width="10" style="2" customWidth="1"/>
    <col min="14599" max="14599" width="9.85546875" style="2" customWidth="1"/>
    <col min="14600" max="14600" width="10.85546875" style="2" customWidth="1"/>
    <col min="14601" max="14601" width="9.7109375" style="2" customWidth="1"/>
    <col min="14602" max="14602" width="8" style="2" customWidth="1"/>
    <col min="14603" max="14603" width="8.42578125" style="2" customWidth="1"/>
    <col min="14604" max="14605" width="9.28515625" style="2" customWidth="1"/>
    <col min="14606" max="14848" width="9.140625" style="2"/>
    <col min="14849" max="14849" width="38.85546875" style="2" customWidth="1"/>
    <col min="14850" max="14850" width="9.140625" style="2" bestFit="1" customWidth="1"/>
    <col min="14851" max="14851" width="9.85546875" style="2" customWidth="1"/>
    <col min="14852" max="14852" width="8.42578125" style="2" customWidth="1"/>
    <col min="14853" max="14853" width="9.5703125" style="2" customWidth="1"/>
    <col min="14854" max="14854" width="10" style="2" customWidth="1"/>
    <col min="14855" max="14855" width="9.85546875" style="2" customWidth="1"/>
    <col min="14856" max="14856" width="10.85546875" style="2" customWidth="1"/>
    <col min="14857" max="14857" width="9.7109375" style="2" customWidth="1"/>
    <col min="14858" max="14858" width="8" style="2" customWidth="1"/>
    <col min="14859" max="14859" width="8.42578125" style="2" customWidth="1"/>
    <col min="14860" max="14861" width="9.28515625" style="2" customWidth="1"/>
    <col min="14862" max="15104" width="9.140625" style="2"/>
    <col min="15105" max="15105" width="38.85546875" style="2" customWidth="1"/>
    <col min="15106" max="15106" width="9.140625" style="2" bestFit="1" customWidth="1"/>
    <col min="15107" max="15107" width="9.85546875" style="2" customWidth="1"/>
    <col min="15108" max="15108" width="8.42578125" style="2" customWidth="1"/>
    <col min="15109" max="15109" width="9.5703125" style="2" customWidth="1"/>
    <col min="15110" max="15110" width="10" style="2" customWidth="1"/>
    <col min="15111" max="15111" width="9.85546875" style="2" customWidth="1"/>
    <col min="15112" max="15112" width="10.85546875" style="2" customWidth="1"/>
    <col min="15113" max="15113" width="9.7109375" style="2" customWidth="1"/>
    <col min="15114" max="15114" width="8" style="2" customWidth="1"/>
    <col min="15115" max="15115" width="8.42578125" style="2" customWidth="1"/>
    <col min="15116" max="15117" width="9.28515625" style="2" customWidth="1"/>
    <col min="15118" max="15360" width="9.140625" style="2"/>
    <col min="15361" max="15361" width="38.85546875" style="2" customWidth="1"/>
    <col min="15362" max="15362" width="9.140625" style="2" bestFit="1" customWidth="1"/>
    <col min="15363" max="15363" width="9.85546875" style="2" customWidth="1"/>
    <col min="15364" max="15364" width="8.42578125" style="2" customWidth="1"/>
    <col min="15365" max="15365" width="9.5703125" style="2" customWidth="1"/>
    <col min="15366" max="15366" width="10" style="2" customWidth="1"/>
    <col min="15367" max="15367" width="9.85546875" style="2" customWidth="1"/>
    <col min="15368" max="15368" width="10.85546875" style="2" customWidth="1"/>
    <col min="15369" max="15369" width="9.7109375" style="2" customWidth="1"/>
    <col min="15370" max="15370" width="8" style="2" customWidth="1"/>
    <col min="15371" max="15371" width="8.42578125" style="2" customWidth="1"/>
    <col min="15372" max="15373" width="9.28515625" style="2" customWidth="1"/>
    <col min="15374" max="15616" width="9.140625" style="2"/>
    <col min="15617" max="15617" width="38.85546875" style="2" customWidth="1"/>
    <col min="15618" max="15618" width="9.140625" style="2" bestFit="1" customWidth="1"/>
    <col min="15619" max="15619" width="9.85546875" style="2" customWidth="1"/>
    <col min="15620" max="15620" width="8.42578125" style="2" customWidth="1"/>
    <col min="15621" max="15621" width="9.5703125" style="2" customWidth="1"/>
    <col min="15622" max="15622" width="10" style="2" customWidth="1"/>
    <col min="15623" max="15623" width="9.85546875" style="2" customWidth="1"/>
    <col min="15624" max="15624" width="10.85546875" style="2" customWidth="1"/>
    <col min="15625" max="15625" width="9.7109375" style="2" customWidth="1"/>
    <col min="15626" max="15626" width="8" style="2" customWidth="1"/>
    <col min="15627" max="15627" width="8.42578125" style="2" customWidth="1"/>
    <col min="15628" max="15629" width="9.28515625" style="2" customWidth="1"/>
    <col min="15630" max="15872" width="9.140625" style="2"/>
    <col min="15873" max="15873" width="38.85546875" style="2" customWidth="1"/>
    <col min="15874" max="15874" width="9.140625" style="2" bestFit="1" customWidth="1"/>
    <col min="15875" max="15875" width="9.85546875" style="2" customWidth="1"/>
    <col min="15876" max="15876" width="8.42578125" style="2" customWidth="1"/>
    <col min="15877" max="15877" width="9.5703125" style="2" customWidth="1"/>
    <col min="15878" max="15878" width="10" style="2" customWidth="1"/>
    <col min="15879" max="15879" width="9.85546875" style="2" customWidth="1"/>
    <col min="15880" max="15880" width="10.85546875" style="2" customWidth="1"/>
    <col min="15881" max="15881" width="9.7109375" style="2" customWidth="1"/>
    <col min="15882" max="15882" width="8" style="2" customWidth="1"/>
    <col min="15883" max="15883" width="8.42578125" style="2" customWidth="1"/>
    <col min="15884" max="15885" width="9.28515625" style="2" customWidth="1"/>
    <col min="15886" max="16128" width="9.140625" style="2"/>
    <col min="16129" max="16129" width="38.85546875" style="2" customWidth="1"/>
    <col min="16130" max="16130" width="9.140625" style="2" bestFit="1" customWidth="1"/>
    <col min="16131" max="16131" width="9.85546875" style="2" customWidth="1"/>
    <col min="16132" max="16132" width="8.42578125" style="2" customWidth="1"/>
    <col min="16133" max="16133" width="9.5703125" style="2" customWidth="1"/>
    <col min="16134" max="16134" width="10" style="2" customWidth="1"/>
    <col min="16135" max="16135" width="9.85546875" style="2" customWidth="1"/>
    <col min="16136" max="16136" width="10.85546875" style="2" customWidth="1"/>
    <col min="16137" max="16137" width="9.7109375" style="2" customWidth="1"/>
    <col min="16138" max="16138" width="8" style="2" customWidth="1"/>
    <col min="16139" max="16139" width="8.42578125" style="2" customWidth="1"/>
    <col min="16140" max="16141" width="9.28515625" style="2" customWidth="1"/>
    <col min="16142" max="16384" width="9.140625" style="2"/>
  </cols>
  <sheetData>
    <row r="1" spans="1:12" x14ac:dyDescent="0.2">
      <c r="A1" s="80" t="s">
        <v>65</v>
      </c>
    </row>
    <row r="2" spans="1:12" ht="38.25" x14ac:dyDescent="0.2">
      <c r="A2" s="97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97" t="s">
        <v>6</v>
      </c>
      <c r="H2" s="97" t="s">
        <v>7</v>
      </c>
      <c r="I2" s="16" t="s">
        <v>47</v>
      </c>
      <c r="J2" s="16" t="s">
        <v>9</v>
      </c>
      <c r="K2" s="97" t="s">
        <v>10</v>
      </c>
      <c r="L2" s="97" t="s">
        <v>11</v>
      </c>
    </row>
    <row r="3" spans="1:12" ht="25.5" x14ac:dyDescent="0.2">
      <c r="A3" s="110" t="s">
        <v>12</v>
      </c>
      <c r="B3" s="90">
        <v>988.2</v>
      </c>
      <c r="C3" s="9">
        <v>178</v>
      </c>
      <c r="D3" s="9">
        <v>0</v>
      </c>
      <c r="E3" s="9">
        <v>0</v>
      </c>
      <c r="F3" s="9">
        <v>0</v>
      </c>
      <c r="G3" s="98">
        <v>0</v>
      </c>
      <c r="H3" s="98">
        <v>178</v>
      </c>
      <c r="I3" s="9">
        <v>0</v>
      </c>
      <c r="J3" s="9">
        <v>171</v>
      </c>
      <c r="K3" s="98">
        <v>-7</v>
      </c>
      <c r="L3" s="11">
        <v>0.9606741573033708</v>
      </c>
    </row>
    <row r="4" spans="1:12" ht="25.5" x14ac:dyDescent="0.2">
      <c r="A4" s="110" t="s">
        <v>13</v>
      </c>
      <c r="B4" s="90">
        <v>1280.45</v>
      </c>
      <c r="C4" s="9">
        <v>308</v>
      </c>
      <c r="D4" s="9">
        <v>0</v>
      </c>
      <c r="E4" s="9">
        <v>0</v>
      </c>
      <c r="F4" s="9">
        <v>0</v>
      </c>
      <c r="G4" s="98">
        <v>0</v>
      </c>
      <c r="H4" s="98">
        <v>308</v>
      </c>
      <c r="I4" s="9">
        <v>0</v>
      </c>
      <c r="J4" s="9">
        <v>241</v>
      </c>
      <c r="K4" s="98">
        <v>-67</v>
      </c>
      <c r="L4" s="11">
        <v>0.78246753246753242</v>
      </c>
    </row>
    <row r="5" spans="1:12" ht="25.5" x14ac:dyDescent="0.2">
      <c r="A5" s="110" t="s">
        <v>14</v>
      </c>
      <c r="B5" s="90">
        <v>1312.25</v>
      </c>
      <c r="C5" s="9">
        <v>302</v>
      </c>
      <c r="D5" s="9">
        <v>0</v>
      </c>
      <c r="E5" s="9">
        <v>0</v>
      </c>
      <c r="F5" s="9">
        <v>0</v>
      </c>
      <c r="G5" s="98">
        <v>0</v>
      </c>
      <c r="H5" s="98">
        <v>302</v>
      </c>
      <c r="I5" s="9">
        <v>0</v>
      </c>
      <c r="J5" s="9">
        <v>183</v>
      </c>
      <c r="K5" s="98">
        <v>-119</v>
      </c>
      <c r="L5" s="11">
        <v>0.60596026490066224</v>
      </c>
    </row>
    <row r="6" spans="1:12" x14ac:dyDescent="0.2">
      <c r="A6" s="110" t="s">
        <v>15</v>
      </c>
      <c r="B6" s="90">
        <v>144.1</v>
      </c>
      <c r="C6" s="9">
        <v>32</v>
      </c>
      <c r="D6" s="9">
        <v>32</v>
      </c>
      <c r="E6" s="9">
        <v>0</v>
      </c>
      <c r="F6" s="9">
        <v>0</v>
      </c>
      <c r="G6" s="98">
        <v>0</v>
      </c>
      <c r="H6" s="98">
        <v>0</v>
      </c>
      <c r="I6" s="9">
        <v>0</v>
      </c>
      <c r="J6" s="9">
        <v>43</v>
      </c>
      <c r="K6" s="98">
        <v>11</v>
      </c>
      <c r="L6" s="11">
        <v>1.34375</v>
      </c>
    </row>
    <row r="7" spans="1:12" x14ac:dyDescent="0.2">
      <c r="A7" s="110" t="s">
        <v>16</v>
      </c>
      <c r="B7" s="90">
        <v>1073.77</v>
      </c>
      <c r="C7" s="9">
        <v>217</v>
      </c>
      <c r="D7" s="9">
        <v>39</v>
      </c>
      <c r="E7" s="9">
        <v>0</v>
      </c>
      <c r="F7" s="9">
        <v>178</v>
      </c>
      <c r="G7" s="98">
        <v>0</v>
      </c>
      <c r="H7" s="98">
        <v>0</v>
      </c>
      <c r="I7" s="9">
        <v>0</v>
      </c>
      <c r="J7" s="9">
        <v>288</v>
      </c>
      <c r="K7" s="98">
        <v>71</v>
      </c>
      <c r="L7" s="11">
        <v>1.3271889400921659</v>
      </c>
    </row>
    <row r="8" spans="1:12" x14ac:dyDescent="0.2">
      <c r="A8" s="110" t="s">
        <v>17</v>
      </c>
      <c r="B8" s="90">
        <v>232.8</v>
      </c>
      <c r="C8" s="9">
        <v>54</v>
      </c>
      <c r="D8" s="9">
        <v>0</v>
      </c>
      <c r="E8" s="9">
        <v>0</v>
      </c>
      <c r="F8" s="9">
        <v>54</v>
      </c>
      <c r="G8" s="98">
        <v>0</v>
      </c>
      <c r="H8" s="98">
        <v>0</v>
      </c>
      <c r="I8" s="9">
        <v>0</v>
      </c>
      <c r="J8" s="9">
        <v>127</v>
      </c>
      <c r="K8" s="98">
        <v>73</v>
      </c>
      <c r="L8" s="11">
        <v>2.3518518518518516</v>
      </c>
    </row>
    <row r="9" spans="1:12" ht="25.5" x14ac:dyDescent="0.2">
      <c r="A9" s="110" t="s">
        <v>18</v>
      </c>
      <c r="B9" s="90">
        <v>1191.1099999999999</v>
      </c>
      <c r="C9" s="9">
        <v>274</v>
      </c>
      <c r="D9" s="9">
        <v>0</v>
      </c>
      <c r="E9" s="9">
        <v>0</v>
      </c>
      <c r="F9" s="9">
        <v>63</v>
      </c>
      <c r="G9" s="98">
        <v>0</v>
      </c>
      <c r="H9" s="98">
        <v>211</v>
      </c>
      <c r="I9" s="9">
        <v>0</v>
      </c>
      <c r="J9" s="9">
        <v>184</v>
      </c>
      <c r="K9" s="98">
        <v>-90</v>
      </c>
      <c r="L9" s="11">
        <v>0.67153284671532842</v>
      </c>
    </row>
    <row r="10" spans="1:12" ht="38.25" x14ac:dyDescent="0.2">
      <c r="A10" s="110" t="s">
        <v>19</v>
      </c>
      <c r="B10" s="90">
        <v>432</v>
      </c>
      <c r="C10" s="9">
        <v>96</v>
      </c>
      <c r="D10" s="9">
        <v>0</v>
      </c>
      <c r="E10" s="9">
        <v>0</v>
      </c>
      <c r="F10" s="9">
        <v>0</v>
      </c>
      <c r="G10" s="98">
        <v>0</v>
      </c>
      <c r="H10" s="98">
        <v>0</v>
      </c>
      <c r="I10" s="9">
        <v>96</v>
      </c>
      <c r="J10" s="9">
        <v>36</v>
      </c>
      <c r="K10" s="98">
        <v>-60</v>
      </c>
      <c r="L10" s="11">
        <v>0.375</v>
      </c>
    </row>
    <row r="11" spans="1:12" ht="25.5" x14ac:dyDescent="0.2">
      <c r="A11" s="110" t="s">
        <v>20</v>
      </c>
      <c r="B11" s="90">
        <v>1159.06</v>
      </c>
      <c r="C11" s="9">
        <v>253</v>
      </c>
      <c r="D11" s="9">
        <v>253</v>
      </c>
      <c r="E11" s="9">
        <v>0</v>
      </c>
      <c r="F11" s="9">
        <v>0</v>
      </c>
      <c r="G11" s="98">
        <v>0</v>
      </c>
      <c r="H11" s="98">
        <v>0</v>
      </c>
      <c r="I11" s="9">
        <v>0</v>
      </c>
      <c r="J11" s="9">
        <v>133</v>
      </c>
      <c r="K11" s="98">
        <v>-120</v>
      </c>
      <c r="L11" s="11">
        <v>0.52569169960474305</v>
      </c>
    </row>
    <row r="12" spans="1:12" x14ac:dyDescent="0.2">
      <c r="A12" s="110" t="s">
        <v>21</v>
      </c>
      <c r="B12" s="90">
        <v>1236.3399999999999</v>
      </c>
      <c r="C12" s="9">
        <v>261</v>
      </c>
      <c r="D12" s="9">
        <v>261</v>
      </c>
      <c r="E12" s="9">
        <v>0</v>
      </c>
      <c r="F12" s="9">
        <v>0</v>
      </c>
      <c r="G12" s="98">
        <v>0</v>
      </c>
      <c r="H12" s="98">
        <v>0</v>
      </c>
      <c r="I12" s="9">
        <v>0</v>
      </c>
      <c r="J12" s="9">
        <v>180</v>
      </c>
      <c r="K12" s="98">
        <v>-81</v>
      </c>
      <c r="L12" s="11">
        <v>0.68965517241379315</v>
      </c>
    </row>
    <row r="13" spans="1:12" x14ac:dyDescent="0.2">
      <c r="A13" s="110" t="s">
        <v>22</v>
      </c>
      <c r="B13" s="90">
        <v>840</v>
      </c>
      <c r="C13" s="9">
        <v>210</v>
      </c>
      <c r="D13" s="9">
        <v>210</v>
      </c>
      <c r="E13" s="9">
        <v>0</v>
      </c>
      <c r="F13" s="9">
        <v>0</v>
      </c>
      <c r="G13" s="98">
        <v>0</v>
      </c>
      <c r="H13" s="98">
        <v>0</v>
      </c>
      <c r="I13" s="9">
        <v>0</v>
      </c>
      <c r="J13" s="9">
        <v>239</v>
      </c>
      <c r="K13" s="98">
        <v>29</v>
      </c>
      <c r="L13" s="11">
        <v>1.138095238095238</v>
      </c>
    </row>
    <row r="14" spans="1:12" x14ac:dyDescent="0.2">
      <c r="A14" s="110" t="s">
        <v>23</v>
      </c>
      <c r="B14" s="90">
        <v>427.94</v>
      </c>
      <c r="C14" s="9">
        <v>102</v>
      </c>
      <c r="D14" s="9">
        <v>102</v>
      </c>
      <c r="E14" s="9">
        <v>0</v>
      </c>
      <c r="F14" s="9">
        <v>0</v>
      </c>
      <c r="G14" s="98">
        <v>0</v>
      </c>
      <c r="H14" s="98">
        <v>0</v>
      </c>
      <c r="I14" s="9">
        <v>0</v>
      </c>
      <c r="J14" s="9">
        <v>140</v>
      </c>
      <c r="K14" s="98">
        <v>38</v>
      </c>
      <c r="L14" s="11">
        <v>1.3725490196078431</v>
      </c>
    </row>
    <row r="15" spans="1:12" x14ac:dyDescent="0.2">
      <c r="A15" s="110" t="s">
        <v>24</v>
      </c>
      <c r="B15" s="90">
        <v>2400</v>
      </c>
      <c r="C15" s="9">
        <v>600</v>
      </c>
      <c r="D15" s="9">
        <v>600</v>
      </c>
      <c r="E15" s="9">
        <v>0</v>
      </c>
      <c r="F15" s="9">
        <v>0</v>
      </c>
      <c r="G15" s="98">
        <v>0</v>
      </c>
      <c r="H15" s="98">
        <v>0</v>
      </c>
      <c r="I15" s="9">
        <v>0</v>
      </c>
      <c r="J15" s="9">
        <v>631</v>
      </c>
      <c r="K15" s="98">
        <v>31</v>
      </c>
      <c r="L15" s="11">
        <v>1.0516666666666667</v>
      </c>
    </row>
    <row r="16" spans="1:12" ht="25.5" x14ac:dyDescent="0.2">
      <c r="A16" s="110" t="s">
        <v>25</v>
      </c>
      <c r="B16" s="90">
        <v>2821.03</v>
      </c>
      <c r="C16" s="9">
        <v>655</v>
      </c>
      <c r="D16" s="9">
        <v>0</v>
      </c>
      <c r="E16" s="9">
        <v>0</v>
      </c>
      <c r="F16" s="9">
        <v>0</v>
      </c>
      <c r="G16" s="98">
        <v>625</v>
      </c>
      <c r="H16" s="98">
        <v>30</v>
      </c>
      <c r="I16" s="9">
        <v>0</v>
      </c>
      <c r="J16" s="9">
        <v>395</v>
      </c>
      <c r="K16" s="98">
        <v>-260</v>
      </c>
      <c r="L16" s="11">
        <v>0.60305343511450382</v>
      </c>
    </row>
    <row r="17" spans="1:12" x14ac:dyDescent="0.2">
      <c r="A17" s="110" t="s">
        <v>26</v>
      </c>
      <c r="B17" s="90">
        <v>2400</v>
      </c>
      <c r="C17" s="9">
        <v>600</v>
      </c>
      <c r="D17" s="9">
        <v>600</v>
      </c>
      <c r="E17" s="9">
        <v>0</v>
      </c>
      <c r="F17" s="9">
        <v>0</v>
      </c>
      <c r="G17" s="98">
        <v>0</v>
      </c>
      <c r="H17" s="98">
        <v>0</v>
      </c>
      <c r="I17" s="9">
        <v>0</v>
      </c>
      <c r="J17" s="9">
        <v>686</v>
      </c>
      <c r="K17" s="98">
        <v>86</v>
      </c>
      <c r="L17" s="11">
        <v>1.1433333333333333</v>
      </c>
    </row>
    <row r="18" spans="1:12" x14ac:dyDescent="0.2">
      <c r="A18" s="110" t="s">
        <v>27</v>
      </c>
      <c r="B18" s="90">
        <v>1645.15</v>
      </c>
      <c r="C18" s="9">
        <v>358</v>
      </c>
      <c r="D18" s="9">
        <v>259</v>
      </c>
      <c r="E18" s="9">
        <v>0</v>
      </c>
      <c r="F18" s="9">
        <v>0</v>
      </c>
      <c r="G18" s="98">
        <v>15</v>
      </c>
      <c r="H18" s="98">
        <v>0</v>
      </c>
      <c r="I18" s="9">
        <v>84</v>
      </c>
      <c r="J18" s="9">
        <v>484</v>
      </c>
      <c r="K18" s="98">
        <v>126</v>
      </c>
      <c r="L18" s="11">
        <v>1.3519553072625698</v>
      </c>
    </row>
    <row r="19" spans="1:12" x14ac:dyDescent="0.2">
      <c r="A19" s="110" t="s">
        <v>28</v>
      </c>
      <c r="B19" s="90">
        <v>294.94</v>
      </c>
      <c r="C19" s="9">
        <v>66</v>
      </c>
      <c r="D19" s="9">
        <v>66</v>
      </c>
      <c r="E19" s="9">
        <v>0</v>
      </c>
      <c r="F19" s="9">
        <v>0</v>
      </c>
      <c r="G19" s="98">
        <v>0</v>
      </c>
      <c r="H19" s="98">
        <v>0</v>
      </c>
      <c r="I19" s="9">
        <v>0</v>
      </c>
      <c r="J19" s="9">
        <v>131</v>
      </c>
      <c r="K19" s="98">
        <v>65</v>
      </c>
      <c r="L19" s="11">
        <v>1.9848484848484849</v>
      </c>
    </row>
    <row r="20" spans="1:12" x14ac:dyDescent="0.2">
      <c r="A20" s="110" t="s">
        <v>29</v>
      </c>
      <c r="B20" s="90">
        <v>860.85</v>
      </c>
      <c r="C20" s="9">
        <v>138</v>
      </c>
      <c r="D20" s="9">
        <v>138</v>
      </c>
      <c r="E20" s="9">
        <v>0</v>
      </c>
      <c r="F20" s="9">
        <v>0</v>
      </c>
      <c r="G20" s="98">
        <v>0</v>
      </c>
      <c r="H20" s="98">
        <v>0</v>
      </c>
      <c r="I20" s="9">
        <v>0</v>
      </c>
      <c r="J20" s="9">
        <v>226</v>
      </c>
      <c r="K20" s="98">
        <v>88</v>
      </c>
      <c r="L20" s="11">
        <v>1.6376811594202898</v>
      </c>
    </row>
    <row r="21" spans="1:12" x14ac:dyDescent="0.2">
      <c r="A21" s="110" t="s">
        <v>30</v>
      </c>
      <c r="B21" s="90">
        <v>721.3</v>
      </c>
      <c r="C21" s="9">
        <v>162</v>
      </c>
      <c r="D21" s="9">
        <v>162</v>
      </c>
      <c r="E21" s="9">
        <v>0</v>
      </c>
      <c r="F21" s="9">
        <v>0</v>
      </c>
      <c r="G21" s="98">
        <v>0</v>
      </c>
      <c r="H21" s="98">
        <v>0</v>
      </c>
      <c r="I21" s="9">
        <v>0</v>
      </c>
      <c r="J21" s="9">
        <v>292</v>
      </c>
      <c r="K21" s="98">
        <v>130</v>
      </c>
      <c r="L21" s="11">
        <v>1.8024691358024691</v>
      </c>
    </row>
    <row r="22" spans="1:12" x14ac:dyDescent="0.2">
      <c r="A22" s="110" t="s">
        <v>31</v>
      </c>
      <c r="B22" s="90">
        <v>188.3</v>
      </c>
      <c r="C22" s="9">
        <v>46</v>
      </c>
      <c r="D22" s="9">
        <v>16</v>
      </c>
      <c r="E22" s="9">
        <v>30</v>
      </c>
      <c r="F22" s="9">
        <v>0</v>
      </c>
      <c r="G22" s="98">
        <v>0</v>
      </c>
      <c r="H22" s="98">
        <v>0</v>
      </c>
      <c r="I22" s="9">
        <v>0</v>
      </c>
      <c r="J22" s="9">
        <v>59</v>
      </c>
      <c r="K22" s="98">
        <v>13</v>
      </c>
      <c r="L22" s="11">
        <v>1.2826086956521738</v>
      </c>
    </row>
    <row r="23" spans="1:12" x14ac:dyDescent="0.2">
      <c r="A23" s="110" t="s">
        <v>32</v>
      </c>
      <c r="B23" s="90">
        <v>5589.83</v>
      </c>
      <c r="C23" s="9">
        <v>1222</v>
      </c>
      <c r="D23" s="9">
        <v>1222</v>
      </c>
      <c r="E23" s="9">
        <v>0</v>
      </c>
      <c r="F23" s="9">
        <v>0</v>
      </c>
      <c r="G23" s="98">
        <v>0</v>
      </c>
      <c r="H23" s="98">
        <v>0</v>
      </c>
      <c r="I23" s="9">
        <v>0</v>
      </c>
      <c r="J23" s="9">
        <v>1394</v>
      </c>
      <c r="K23" s="98">
        <v>172</v>
      </c>
      <c r="L23" s="11">
        <v>1.1407528641571194</v>
      </c>
    </row>
    <row r="24" spans="1:12" x14ac:dyDescent="0.2">
      <c r="A24" s="110" t="s">
        <v>33</v>
      </c>
      <c r="B24" s="90">
        <v>849.23</v>
      </c>
      <c r="C24" s="9">
        <v>174</v>
      </c>
      <c r="D24" s="9">
        <v>48</v>
      </c>
      <c r="E24" s="9">
        <v>0</v>
      </c>
      <c r="F24" s="9">
        <v>0</v>
      </c>
      <c r="G24" s="98">
        <v>126</v>
      </c>
      <c r="H24" s="98">
        <v>0</v>
      </c>
      <c r="I24" s="9">
        <v>0</v>
      </c>
      <c r="J24" s="9">
        <v>122</v>
      </c>
      <c r="K24" s="98">
        <v>-52</v>
      </c>
      <c r="L24" s="11">
        <v>0.70114942528735635</v>
      </c>
    </row>
    <row r="25" spans="1:12" x14ac:dyDescent="0.2">
      <c r="A25" s="110" t="s">
        <v>34</v>
      </c>
      <c r="B25" s="90">
        <v>249.16</v>
      </c>
      <c r="C25" s="9">
        <v>56</v>
      </c>
      <c r="D25" s="9">
        <v>56</v>
      </c>
      <c r="E25" s="9">
        <v>0</v>
      </c>
      <c r="F25" s="9">
        <v>0</v>
      </c>
      <c r="G25" s="98">
        <v>0</v>
      </c>
      <c r="H25" s="98">
        <v>0</v>
      </c>
      <c r="I25" s="9">
        <v>0</v>
      </c>
      <c r="J25" s="9">
        <v>106</v>
      </c>
      <c r="K25" s="98">
        <v>50</v>
      </c>
      <c r="L25" s="11">
        <v>1.8928571428571428</v>
      </c>
    </row>
    <row r="26" spans="1:12" x14ac:dyDescent="0.2">
      <c r="A26" s="110" t="s">
        <v>35</v>
      </c>
      <c r="B26" s="90">
        <v>2559.39</v>
      </c>
      <c r="C26" s="9">
        <v>554</v>
      </c>
      <c r="D26" s="9">
        <v>554</v>
      </c>
      <c r="E26" s="9">
        <v>0</v>
      </c>
      <c r="F26" s="9">
        <v>0</v>
      </c>
      <c r="G26" s="98">
        <v>0</v>
      </c>
      <c r="H26" s="98">
        <v>0</v>
      </c>
      <c r="I26" s="9">
        <v>0</v>
      </c>
      <c r="J26" s="9">
        <v>698</v>
      </c>
      <c r="K26" s="98">
        <v>144</v>
      </c>
      <c r="L26" s="11">
        <v>1.2599277978339349</v>
      </c>
    </row>
    <row r="27" spans="1:12" x14ac:dyDescent="0.2">
      <c r="A27" s="110" t="s">
        <v>36</v>
      </c>
      <c r="B27" s="90">
        <v>1845</v>
      </c>
      <c r="C27" s="9">
        <v>431</v>
      </c>
      <c r="D27" s="9">
        <v>431</v>
      </c>
      <c r="E27" s="9">
        <v>0</v>
      </c>
      <c r="F27" s="9">
        <v>0</v>
      </c>
      <c r="G27" s="98">
        <v>0</v>
      </c>
      <c r="H27" s="98">
        <v>0</v>
      </c>
      <c r="I27" s="9">
        <v>0</v>
      </c>
      <c r="J27" s="9">
        <v>511</v>
      </c>
      <c r="K27" s="98">
        <v>80</v>
      </c>
      <c r="L27" s="11">
        <v>1.185614849187935</v>
      </c>
    </row>
    <row r="28" spans="1:12" x14ac:dyDescent="0.2">
      <c r="A28" s="110" t="s">
        <v>37</v>
      </c>
      <c r="B28" s="90">
        <v>1116</v>
      </c>
      <c r="C28" s="9">
        <v>273</v>
      </c>
      <c r="D28" s="9">
        <v>273</v>
      </c>
      <c r="E28" s="9">
        <v>0</v>
      </c>
      <c r="F28" s="9">
        <v>0</v>
      </c>
      <c r="G28" s="98">
        <v>0</v>
      </c>
      <c r="H28" s="98">
        <v>0</v>
      </c>
      <c r="I28" s="9">
        <v>0</v>
      </c>
      <c r="J28" s="9">
        <v>423</v>
      </c>
      <c r="K28" s="98">
        <v>150</v>
      </c>
      <c r="L28" s="11">
        <v>1.5494505494505495</v>
      </c>
    </row>
    <row r="29" spans="1:12" x14ac:dyDescent="0.2">
      <c r="A29" s="110" t="s">
        <v>38</v>
      </c>
      <c r="B29" s="90">
        <v>201.98</v>
      </c>
      <c r="C29" s="9">
        <v>45</v>
      </c>
      <c r="D29" s="9">
        <v>42</v>
      </c>
      <c r="E29" s="9">
        <v>0</v>
      </c>
      <c r="F29" s="9">
        <v>0</v>
      </c>
      <c r="G29" s="98">
        <v>3</v>
      </c>
      <c r="H29" s="98">
        <v>0</v>
      </c>
      <c r="I29" s="9">
        <v>0</v>
      </c>
      <c r="J29" s="9">
        <v>58</v>
      </c>
      <c r="K29" s="98">
        <v>13</v>
      </c>
      <c r="L29" s="11">
        <v>1.288888888888889</v>
      </c>
    </row>
    <row r="30" spans="1:12" x14ac:dyDescent="0.2">
      <c r="A30" s="110" t="s">
        <v>39</v>
      </c>
      <c r="B30" s="90">
        <v>2350</v>
      </c>
      <c r="C30" s="9">
        <v>600</v>
      </c>
      <c r="D30" s="9">
        <v>600</v>
      </c>
      <c r="E30" s="9">
        <v>0</v>
      </c>
      <c r="F30" s="9">
        <v>0</v>
      </c>
      <c r="G30" s="98">
        <v>0</v>
      </c>
      <c r="H30" s="98">
        <v>0</v>
      </c>
      <c r="I30" s="9">
        <v>0</v>
      </c>
      <c r="J30" s="9">
        <v>752</v>
      </c>
      <c r="K30" s="98">
        <v>152</v>
      </c>
      <c r="L30" s="11">
        <v>1.2533333333333334</v>
      </c>
    </row>
    <row r="31" spans="1:12" x14ac:dyDescent="0.2">
      <c r="A31" s="110" t="s">
        <v>40</v>
      </c>
      <c r="B31" s="90">
        <v>2088.5100000000002</v>
      </c>
      <c r="C31" s="9">
        <v>446</v>
      </c>
      <c r="D31" s="9">
        <v>446</v>
      </c>
      <c r="E31" s="9">
        <v>0</v>
      </c>
      <c r="F31" s="9">
        <v>0</v>
      </c>
      <c r="G31" s="98">
        <v>0</v>
      </c>
      <c r="H31" s="98">
        <v>0</v>
      </c>
      <c r="I31" s="9">
        <v>0</v>
      </c>
      <c r="J31" s="9">
        <v>668</v>
      </c>
      <c r="K31" s="98">
        <v>222</v>
      </c>
      <c r="L31" s="11">
        <v>1.4977578475336324</v>
      </c>
    </row>
    <row r="32" spans="1:12" x14ac:dyDescent="0.2">
      <c r="A32" s="110" t="s">
        <v>41</v>
      </c>
      <c r="B32" s="90">
        <v>2400</v>
      </c>
      <c r="C32" s="9">
        <v>600</v>
      </c>
      <c r="D32" s="9">
        <v>600</v>
      </c>
      <c r="E32" s="9">
        <v>0</v>
      </c>
      <c r="F32" s="9">
        <v>0</v>
      </c>
      <c r="G32" s="98">
        <v>0</v>
      </c>
      <c r="H32" s="98">
        <v>0</v>
      </c>
      <c r="I32" s="9">
        <v>0</v>
      </c>
      <c r="J32" s="9">
        <v>741</v>
      </c>
      <c r="K32" s="98">
        <v>141</v>
      </c>
      <c r="L32" s="11">
        <v>1.2350000000000001</v>
      </c>
    </row>
    <row r="33" spans="1:12" x14ac:dyDescent="0.2">
      <c r="A33" s="110" t="s">
        <v>42</v>
      </c>
      <c r="B33" s="90">
        <v>234.86</v>
      </c>
      <c r="C33" s="9">
        <v>53</v>
      </c>
      <c r="D33" s="9">
        <v>53</v>
      </c>
      <c r="E33" s="9">
        <v>0</v>
      </c>
      <c r="F33" s="9">
        <v>0</v>
      </c>
      <c r="G33" s="98">
        <v>0</v>
      </c>
      <c r="H33" s="98">
        <v>0</v>
      </c>
      <c r="I33" s="9">
        <v>0</v>
      </c>
      <c r="J33" s="9">
        <v>113</v>
      </c>
      <c r="K33" s="98">
        <v>60</v>
      </c>
      <c r="L33" s="11">
        <v>2.1320754716981134</v>
      </c>
    </row>
    <row r="34" spans="1:12" x14ac:dyDescent="0.2">
      <c r="A34" s="110" t="s">
        <v>43</v>
      </c>
      <c r="B34" s="90">
        <v>545</v>
      </c>
      <c r="C34" s="9">
        <v>127</v>
      </c>
      <c r="D34" s="9">
        <v>127</v>
      </c>
      <c r="E34" s="9">
        <v>0</v>
      </c>
      <c r="F34" s="9">
        <v>0</v>
      </c>
      <c r="G34" s="98">
        <v>0</v>
      </c>
      <c r="H34" s="98">
        <v>0</v>
      </c>
      <c r="I34" s="9">
        <v>0</v>
      </c>
      <c r="J34" s="9">
        <v>217</v>
      </c>
      <c r="K34" s="98">
        <v>90</v>
      </c>
      <c r="L34" s="11">
        <v>1.7086614173228347</v>
      </c>
    </row>
    <row r="35" spans="1:12" x14ac:dyDescent="0.2">
      <c r="A35" s="110" t="s">
        <v>44</v>
      </c>
      <c r="B35" s="90">
        <v>2400</v>
      </c>
      <c r="C35" s="9">
        <v>600</v>
      </c>
      <c r="D35" s="9">
        <v>600</v>
      </c>
      <c r="E35" s="9">
        <v>0</v>
      </c>
      <c r="F35" s="9">
        <v>0</v>
      </c>
      <c r="G35" s="98">
        <v>0</v>
      </c>
      <c r="H35" s="98">
        <v>0</v>
      </c>
      <c r="I35" s="9">
        <v>0</v>
      </c>
      <c r="J35" s="9">
        <v>645</v>
      </c>
      <c r="K35" s="98">
        <v>45</v>
      </c>
      <c r="L35" s="11">
        <v>1.075</v>
      </c>
    </row>
    <row r="36" spans="1:12" x14ac:dyDescent="0.2">
      <c r="A36" s="110" t="s">
        <v>45</v>
      </c>
      <c r="B36" s="90">
        <v>361.9</v>
      </c>
      <c r="C36" s="9">
        <v>82</v>
      </c>
      <c r="D36" s="9">
        <v>82</v>
      </c>
      <c r="E36" s="9">
        <v>0</v>
      </c>
      <c r="F36" s="9">
        <v>0</v>
      </c>
      <c r="G36" s="98">
        <v>0</v>
      </c>
      <c r="H36" s="98">
        <v>0</v>
      </c>
      <c r="I36" s="9">
        <v>0</v>
      </c>
      <c r="J36" s="9">
        <v>128</v>
      </c>
      <c r="K36" s="98">
        <v>46</v>
      </c>
      <c r="L36" s="11">
        <v>1.5609756097560976</v>
      </c>
    </row>
    <row r="37" spans="1:12" x14ac:dyDescent="0.2">
      <c r="A37" s="103" t="s">
        <v>46</v>
      </c>
      <c r="B37" s="111">
        <v>44440.450000000004</v>
      </c>
      <c r="C37" s="112">
        <v>10175</v>
      </c>
      <c r="D37" s="112">
        <v>7872</v>
      </c>
      <c r="E37" s="112">
        <v>30</v>
      </c>
      <c r="F37" s="112">
        <v>295</v>
      </c>
      <c r="G37" s="42">
        <v>769</v>
      </c>
      <c r="H37" s="42">
        <v>1029</v>
      </c>
      <c r="I37" s="112">
        <v>180</v>
      </c>
      <c r="J37" s="112">
        <v>11445</v>
      </c>
      <c r="K37" s="100"/>
      <c r="L37" s="101"/>
    </row>
  </sheetData>
  <pageMargins left="0" right="0" top="0" bottom="0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U32" sqref="U32"/>
    </sheetView>
  </sheetViews>
  <sheetFormatPr defaultRowHeight="12.75" x14ac:dyDescent="0.2"/>
  <cols>
    <col min="1" max="1" width="45.42578125" style="17" customWidth="1"/>
    <col min="2" max="2" width="9.140625" style="17" bestFit="1" customWidth="1"/>
    <col min="3" max="3" width="9.5703125" style="17" bestFit="1" customWidth="1"/>
    <col min="4" max="4" width="7.85546875" style="17" bestFit="1" customWidth="1"/>
    <col min="5" max="6" width="9.28515625" style="17" bestFit="1" customWidth="1"/>
    <col min="7" max="7" width="9.28515625" style="17" customWidth="1"/>
    <col min="8" max="8" width="10.28515625" style="17" bestFit="1" customWidth="1"/>
    <col min="9" max="9" width="8.42578125" style="17" bestFit="1" customWidth="1"/>
    <col min="10" max="10" width="8.140625" style="17" customWidth="1"/>
    <col min="11" max="11" width="8.140625" style="17" bestFit="1" customWidth="1"/>
    <col min="12" max="12" width="9.7109375" style="17" customWidth="1"/>
    <col min="13" max="16384" width="9.140625" style="17"/>
  </cols>
  <sheetData>
    <row r="1" spans="1:12" x14ac:dyDescent="0.2">
      <c r="A1" s="33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8.25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47</v>
      </c>
      <c r="J2" s="14" t="s">
        <v>9</v>
      </c>
      <c r="K2" s="14" t="s">
        <v>10</v>
      </c>
      <c r="L2" s="14" t="s">
        <v>11</v>
      </c>
    </row>
    <row r="3" spans="1:12" x14ac:dyDescent="0.2">
      <c r="A3" s="40" t="s">
        <v>12</v>
      </c>
      <c r="B3" s="34">
        <v>988.2</v>
      </c>
      <c r="C3" s="35">
        <v>178</v>
      </c>
      <c r="D3" s="36">
        <v>0</v>
      </c>
      <c r="E3" s="36">
        <v>0</v>
      </c>
      <c r="F3" s="36">
        <v>0</v>
      </c>
      <c r="G3" s="36">
        <v>0</v>
      </c>
      <c r="H3" s="36">
        <v>178</v>
      </c>
      <c r="I3" s="36">
        <v>0</v>
      </c>
      <c r="J3" s="36">
        <v>147</v>
      </c>
      <c r="K3" s="36">
        <v>-31</v>
      </c>
      <c r="L3" s="37">
        <v>0.8258426966292135</v>
      </c>
    </row>
    <row r="4" spans="1:12" ht="25.5" x14ac:dyDescent="0.2">
      <c r="A4" s="41" t="s">
        <v>13</v>
      </c>
      <c r="B4" s="34">
        <v>1280.45</v>
      </c>
      <c r="C4" s="35">
        <v>308</v>
      </c>
      <c r="D4" s="36">
        <v>0</v>
      </c>
      <c r="E4" s="36">
        <v>0</v>
      </c>
      <c r="F4" s="36">
        <v>0</v>
      </c>
      <c r="G4" s="36">
        <v>0</v>
      </c>
      <c r="H4" s="36">
        <v>308</v>
      </c>
      <c r="I4" s="36">
        <v>0</v>
      </c>
      <c r="J4" s="36">
        <v>282</v>
      </c>
      <c r="K4" s="36">
        <v>-26</v>
      </c>
      <c r="L4" s="37">
        <v>0.91558441558441561</v>
      </c>
    </row>
    <row r="5" spans="1:12" ht="25.5" x14ac:dyDescent="0.2">
      <c r="A5" s="41" t="s">
        <v>14</v>
      </c>
      <c r="B5" s="34">
        <v>1312.25</v>
      </c>
      <c r="C5" s="35">
        <v>302</v>
      </c>
      <c r="D5" s="36">
        <v>0</v>
      </c>
      <c r="E5" s="36">
        <v>0</v>
      </c>
      <c r="F5" s="36">
        <v>0</v>
      </c>
      <c r="G5" s="36">
        <v>0</v>
      </c>
      <c r="H5" s="36">
        <v>302</v>
      </c>
      <c r="I5" s="36">
        <v>0</v>
      </c>
      <c r="J5" s="36">
        <v>212</v>
      </c>
      <c r="K5" s="36">
        <v>-90</v>
      </c>
      <c r="L5" s="37">
        <v>0.70198675496688745</v>
      </c>
    </row>
    <row r="6" spans="1:12" x14ac:dyDescent="0.2">
      <c r="A6" s="41" t="s">
        <v>15</v>
      </c>
      <c r="B6" s="34">
        <v>144.1</v>
      </c>
      <c r="C6" s="35">
        <v>32</v>
      </c>
      <c r="D6" s="36">
        <v>32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49</v>
      </c>
      <c r="K6" s="36">
        <v>17</v>
      </c>
      <c r="L6" s="37">
        <v>1.53125</v>
      </c>
    </row>
    <row r="7" spans="1:12" x14ac:dyDescent="0.2">
      <c r="A7" s="41" t="s">
        <v>16</v>
      </c>
      <c r="B7" s="34">
        <v>1073.77</v>
      </c>
      <c r="C7" s="35">
        <v>217</v>
      </c>
      <c r="D7" s="36">
        <v>39</v>
      </c>
      <c r="E7" s="36">
        <v>0</v>
      </c>
      <c r="F7" s="36">
        <v>178</v>
      </c>
      <c r="G7" s="36">
        <v>0</v>
      </c>
      <c r="H7" s="36">
        <v>0</v>
      </c>
      <c r="I7" s="36">
        <v>0</v>
      </c>
      <c r="J7" s="36">
        <v>212</v>
      </c>
      <c r="K7" s="36">
        <v>-5</v>
      </c>
      <c r="L7" s="37">
        <v>0.97695852534562211</v>
      </c>
    </row>
    <row r="8" spans="1:12" x14ac:dyDescent="0.2">
      <c r="A8" s="40" t="s">
        <v>17</v>
      </c>
      <c r="B8" s="34">
        <v>232.8</v>
      </c>
      <c r="C8" s="35">
        <v>54</v>
      </c>
      <c r="D8" s="36">
        <v>0</v>
      </c>
      <c r="E8" s="36">
        <v>0</v>
      </c>
      <c r="F8" s="36">
        <v>54</v>
      </c>
      <c r="G8" s="36">
        <v>0</v>
      </c>
      <c r="H8" s="36">
        <v>0</v>
      </c>
      <c r="I8" s="36">
        <v>0</v>
      </c>
      <c r="J8" s="36">
        <v>144</v>
      </c>
      <c r="K8" s="36">
        <v>90</v>
      </c>
      <c r="L8" s="37">
        <v>2.6666666666666665</v>
      </c>
    </row>
    <row r="9" spans="1:12" ht="25.5" x14ac:dyDescent="0.2">
      <c r="A9" s="41" t="s">
        <v>18</v>
      </c>
      <c r="B9" s="34">
        <v>1191.1099999999999</v>
      </c>
      <c r="C9" s="35">
        <v>274</v>
      </c>
      <c r="D9" s="36">
        <v>0</v>
      </c>
      <c r="E9" s="36">
        <v>0</v>
      </c>
      <c r="F9" s="36">
        <v>63</v>
      </c>
      <c r="G9" s="36">
        <v>0</v>
      </c>
      <c r="H9" s="36">
        <v>211</v>
      </c>
      <c r="I9" s="36">
        <v>0</v>
      </c>
      <c r="J9" s="36">
        <v>176</v>
      </c>
      <c r="K9" s="36">
        <v>-98</v>
      </c>
      <c r="L9" s="37">
        <v>0.64233576642335766</v>
      </c>
    </row>
    <row r="10" spans="1:12" x14ac:dyDescent="0.2">
      <c r="A10" s="40" t="s">
        <v>19</v>
      </c>
      <c r="B10" s="34">
        <v>432</v>
      </c>
      <c r="C10" s="35">
        <v>96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96</v>
      </c>
      <c r="J10" s="36">
        <v>25</v>
      </c>
      <c r="K10" s="36">
        <v>-71</v>
      </c>
      <c r="L10" s="37">
        <v>0.26041666666666669</v>
      </c>
    </row>
    <row r="11" spans="1:12" x14ac:dyDescent="0.2">
      <c r="A11" s="41" t="s">
        <v>20</v>
      </c>
      <c r="B11" s="34">
        <v>1159.06</v>
      </c>
      <c r="C11" s="35">
        <v>253</v>
      </c>
      <c r="D11" s="36">
        <v>253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127</v>
      </c>
      <c r="K11" s="36">
        <v>-126</v>
      </c>
      <c r="L11" s="37">
        <v>0.50197628458498023</v>
      </c>
    </row>
    <row r="12" spans="1:12" x14ac:dyDescent="0.2">
      <c r="A12" s="40" t="s">
        <v>21</v>
      </c>
      <c r="B12" s="34">
        <v>1236.3399999999999</v>
      </c>
      <c r="C12" s="35">
        <v>261</v>
      </c>
      <c r="D12" s="36">
        <v>261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220</v>
      </c>
      <c r="K12" s="36">
        <v>-41</v>
      </c>
      <c r="L12" s="37">
        <v>0.84291187739463602</v>
      </c>
    </row>
    <row r="13" spans="1:12" x14ac:dyDescent="0.2">
      <c r="A13" s="41" t="s">
        <v>22</v>
      </c>
      <c r="B13" s="34">
        <v>840</v>
      </c>
      <c r="C13" s="35">
        <v>210</v>
      </c>
      <c r="D13" s="36">
        <v>210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220</v>
      </c>
      <c r="K13" s="36">
        <v>10</v>
      </c>
      <c r="L13" s="37">
        <v>1.0476190476190477</v>
      </c>
    </row>
    <row r="14" spans="1:12" x14ac:dyDescent="0.2">
      <c r="A14" s="41" t="s">
        <v>23</v>
      </c>
      <c r="B14" s="34">
        <v>427.94</v>
      </c>
      <c r="C14" s="35">
        <v>102</v>
      </c>
      <c r="D14" s="36">
        <v>102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136</v>
      </c>
      <c r="K14" s="36">
        <v>34</v>
      </c>
      <c r="L14" s="37">
        <v>1.3333333333333333</v>
      </c>
    </row>
    <row r="15" spans="1:12" x14ac:dyDescent="0.2">
      <c r="A15" s="41" t="s">
        <v>24</v>
      </c>
      <c r="B15" s="34">
        <v>2400</v>
      </c>
      <c r="C15" s="35">
        <v>600</v>
      </c>
      <c r="D15" s="36">
        <v>600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584</v>
      </c>
      <c r="K15" s="36">
        <v>-16</v>
      </c>
      <c r="L15" s="37">
        <v>0.97333333333333338</v>
      </c>
    </row>
    <row r="16" spans="1:12" x14ac:dyDescent="0.2">
      <c r="A16" s="41" t="s">
        <v>25</v>
      </c>
      <c r="B16" s="34">
        <v>2821.03</v>
      </c>
      <c r="C16" s="35">
        <v>655</v>
      </c>
      <c r="D16" s="36">
        <v>0</v>
      </c>
      <c r="E16" s="36">
        <v>0</v>
      </c>
      <c r="F16" s="36">
        <v>0</v>
      </c>
      <c r="G16" s="36">
        <v>625</v>
      </c>
      <c r="H16" s="36">
        <v>30</v>
      </c>
      <c r="I16" s="36">
        <v>0</v>
      </c>
      <c r="J16" s="36">
        <v>358</v>
      </c>
      <c r="K16" s="36">
        <v>-297</v>
      </c>
      <c r="L16" s="37">
        <v>0.54656488549618321</v>
      </c>
    </row>
    <row r="17" spans="1:12" x14ac:dyDescent="0.2">
      <c r="A17" s="41" t="s">
        <v>26</v>
      </c>
      <c r="B17" s="34">
        <v>2400</v>
      </c>
      <c r="C17" s="35">
        <v>600</v>
      </c>
      <c r="D17" s="36">
        <v>600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611</v>
      </c>
      <c r="K17" s="36">
        <v>11</v>
      </c>
      <c r="L17" s="37">
        <v>1.0183333333333333</v>
      </c>
    </row>
    <row r="18" spans="1:12" x14ac:dyDescent="0.2">
      <c r="A18" s="41" t="s">
        <v>27</v>
      </c>
      <c r="B18" s="34">
        <v>1645.15</v>
      </c>
      <c r="C18" s="35">
        <v>358</v>
      </c>
      <c r="D18" s="36">
        <v>259</v>
      </c>
      <c r="E18" s="36">
        <v>0</v>
      </c>
      <c r="F18" s="36">
        <v>0</v>
      </c>
      <c r="G18" s="36">
        <v>15</v>
      </c>
      <c r="H18" s="36">
        <v>0</v>
      </c>
      <c r="I18" s="36">
        <v>84</v>
      </c>
      <c r="J18" s="36">
        <v>511</v>
      </c>
      <c r="K18" s="36">
        <v>153</v>
      </c>
      <c r="L18" s="37">
        <v>1.4273743016759777</v>
      </c>
    </row>
    <row r="19" spans="1:12" x14ac:dyDescent="0.2">
      <c r="A19" s="41" t="s">
        <v>28</v>
      </c>
      <c r="B19" s="34">
        <v>294.94</v>
      </c>
      <c r="C19" s="35">
        <v>66</v>
      </c>
      <c r="D19" s="36">
        <v>66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125</v>
      </c>
      <c r="K19" s="36">
        <v>59</v>
      </c>
      <c r="L19" s="37">
        <v>1.893939393939394</v>
      </c>
    </row>
    <row r="20" spans="1:12" x14ac:dyDescent="0.2">
      <c r="A20" s="41" t="s">
        <v>29</v>
      </c>
      <c r="B20" s="34">
        <v>860.85</v>
      </c>
      <c r="C20" s="35">
        <v>138</v>
      </c>
      <c r="D20" s="36">
        <v>138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227</v>
      </c>
      <c r="K20" s="36">
        <v>89</v>
      </c>
      <c r="L20" s="37">
        <v>1.644927536231884</v>
      </c>
    </row>
    <row r="21" spans="1:12" x14ac:dyDescent="0.2">
      <c r="A21" s="41" t="s">
        <v>30</v>
      </c>
      <c r="B21" s="34">
        <v>721.3</v>
      </c>
      <c r="C21" s="35">
        <v>162</v>
      </c>
      <c r="D21" s="36">
        <v>162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366</v>
      </c>
      <c r="K21" s="36">
        <v>204</v>
      </c>
      <c r="L21" s="37">
        <v>2.2592592592592591</v>
      </c>
    </row>
    <row r="22" spans="1:12" x14ac:dyDescent="0.2">
      <c r="A22" s="41" t="s">
        <v>31</v>
      </c>
      <c r="B22" s="34">
        <v>188.3</v>
      </c>
      <c r="C22" s="35">
        <v>46</v>
      </c>
      <c r="D22" s="36">
        <v>16</v>
      </c>
      <c r="E22" s="36">
        <v>30</v>
      </c>
      <c r="F22" s="36">
        <v>0</v>
      </c>
      <c r="G22" s="36">
        <v>0</v>
      </c>
      <c r="H22" s="36">
        <v>0</v>
      </c>
      <c r="I22" s="36">
        <v>0</v>
      </c>
      <c r="J22" s="36">
        <v>34</v>
      </c>
      <c r="K22" s="36">
        <v>-12</v>
      </c>
      <c r="L22" s="37">
        <v>0.73913043478260865</v>
      </c>
    </row>
    <row r="23" spans="1:12" x14ac:dyDescent="0.2">
      <c r="A23" s="41" t="s">
        <v>32</v>
      </c>
      <c r="B23" s="34">
        <v>5589.83</v>
      </c>
      <c r="C23" s="35">
        <v>1222</v>
      </c>
      <c r="D23" s="36">
        <v>1222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1514</v>
      </c>
      <c r="K23" s="36">
        <v>292</v>
      </c>
      <c r="L23" s="37">
        <v>1.2389525368248773</v>
      </c>
    </row>
    <row r="24" spans="1:12" x14ac:dyDescent="0.2">
      <c r="A24" s="41" t="s">
        <v>33</v>
      </c>
      <c r="B24" s="34">
        <v>849.23</v>
      </c>
      <c r="C24" s="35">
        <v>174</v>
      </c>
      <c r="D24" s="36">
        <v>48</v>
      </c>
      <c r="E24" s="36">
        <v>0</v>
      </c>
      <c r="F24" s="36">
        <v>0</v>
      </c>
      <c r="G24" s="36">
        <v>126</v>
      </c>
      <c r="H24" s="36">
        <v>0</v>
      </c>
      <c r="I24" s="36">
        <v>0</v>
      </c>
      <c r="J24" s="36">
        <v>129</v>
      </c>
      <c r="K24" s="36">
        <v>-45</v>
      </c>
      <c r="L24" s="37">
        <v>0.74137931034482762</v>
      </c>
    </row>
    <row r="25" spans="1:12" x14ac:dyDescent="0.2">
      <c r="A25" s="41" t="s">
        <v>34</v>
      </c>
      <c r="B25" s="34">
        <v>249.16</v>
      </c>
      <c r="C25" s="35">
        <v>56</v>
      </c>
      <c r="D25" s="36">
        <v>56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124</v>
      </c>
      <c r="K25" s="36">
        <v>68</v>
      </c>
      <c r="L25" s="37">
        <v>2.2142857142857144</v>
      </c>
    </row>
    <row r="26" spans="1:12" x14ac:dyDescent="0.2">
      <c r="A26" s="41" t="s">
        <v>35</v>
      </c>
      <c r="B26" s="34">
        <v>2559.39</v>
      </c>
      <c r="C26" s="35">
        <v>554</v>
      </c>
      <c r="D26" s="36">
        <v>554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705</v>
      </c>
      <c r="K26" s="36">
        <v>151</v>
      </c>
      <c r="L26" s="37">
        <v>1.272563176895307</v>
      </c>
    </row>
    <row r="27" spans="1:12" x14ac:dyDescent="0.2">
      <c r="A27" s="41" t="s">
        <v>36</v>
      </c>
      <c r="B27" s="34">
        <v>1845</v>
      </c>
      <c r="C27" s="35">
        <v>431</v>
      </c>
      <c r="D27" s="36">
        <v>431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453</v>
      </c>
      <c r="K27" s="36">
        <v>22</v>
      </c>
      <c r="L27" s="37">
        <v>1.0510440835266821</v>
      </c>
    </row>
    <row r="28" spans="1:12" x14ac:dyDescent="0.2">
      <c r="A28" s="41" t="s">
        <v>37</v>
      </c>
      <c r="B28" s="34">
        <v>1116</v>
      </c>
      <c r="C28" s="35">
        <v>273</v>
      </c>
      <c r="D28" s="36">
        <v>273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400</v>
      </c>
      <c r="K28" s="36">
        <v>127</v>
      </c>
      <c r="L28" s="37">
        <v>1.4652014652014651</v>
      </c>
    </row>
    <row r="29" spans="1:12" x14ac:dyDescent="0.2">
      <c r="A29" s="41" t="s">
        <v>38</v>
      </c>
      <c r="B29" s="34">
        <v>201.98</v>
      </c>
      <c r="C29" s="35">
        <v>45</v>
      </c>
      <c r="D29" s="36">
        <v>42</v>
      </c>
      <c r="E29" s="36">
        <v>0</v>
      </c>
      <c r="F29" s="36">
        <v>0</v>
      </c>
      <c r="G29" s="36">
        <v>3</v>
      </c>
      <c r="H29" s="36">
        <v>0</v>
      </c>
      <c r="I29" s="36">
        <v>0</v>
      </c>
      <c r="J29" s="36">
        <v>56</v>
      </c>
      <c r="K29" s="36">
        <v>11</v>
      </c>
      <c r="L29" s="37">
        <v>1.2444444444444445</v>
      </c>
    </row>
    <row r="30" spans="1:12" x14ac:dyDescent="0.2">
      <c r="A30" s="40" t="s">
        <v>39</v>
      </c>
      <c r="B30" s="34">
        <v>2350</v>
      </c>
      <c r="C30" s="35">
        <v>600</v>
      </c>
      <c r="D30" s="36">
        <v>600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627</v>
      </c>
      <c r="K30" s="36">
        <v>27</v>
      </c>
      <c r="L30" s="37">
        <v>1.0449999999999999</v>
      </c>
    </row>
    <row r="31" spans="1:12" x14ac:dyDescent="0.2">
      <c r="A31" s="41" t="s">
        <v>40</v>
      </c>
      <c r="B31" s="34">
        <v>2088.5100000000002</v>
      </c>
      <c r="C31" s="35">
        <v>446</v>
      </c>
      <c r="D31" s="36">
        <v>446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557</v>
      </c>
      <c r="K31" s="36">
        <v>111</v>
      </c>
      <c r="L31" s="37">
        <v>1.2488789237668161</v>
      </c>
    </row>
    <row r="32" spans="1:12" x14ac:dyDescent="0.2">
      <c r="A32" s="41" t="s">
        <v>41</v>
      </c>
      <c r="B32" s="34">
        <v>2400</v>
      </c>
      <c r="C32" s="35">
        <v>600</v>
      </c>
      <c r="D32" s="36">
        <v>600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622</v>
      </c>
      <c r="K32" s="36">
        <v>22</v>
      </c>
      <c r="L32" s="37">
        <v>1.0366666666666666</v>
      </c>
    </row>
    <row r="33" spans="1:12" x14ac:dyDescent="0.2">
      <c r="A33" s="41" t="s">
        <v>42</v>
      </c>
      <c r="B33" s="34">
        <v>234.86</v>
      </c>
      <c r="C33" s="35">
        <v>53</v>
      </c>
      <c r="D33" s="36">
        <v>53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134</v>
      </c>
      <c r="K33" s="36">
        <v>81</v>
      </c>
      <c r="L33" s="37">
        <v>2.5283018867924527</v>
      </c>
    </row>
    <row r="34" spans="1:12" x14ac:dyDescent="0.2">
      <c r="A34" s="41" t="s">
        <v>43</v>
      </c>
      <c r="B34" s="34">
        <v>545</v>
      </c>
      <c r="C34" s="35">
        <v>127</v>
      </c>
      <c r="D34" s="36">
        <v>127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223</v>
      </c>
      <c r="K34" s="36">
        <v>96</v>
      </c>
      <c r="L34" s="37">
        <v>1.7559055118110236</v>
      </c>
    </row>
    <row r="35" spans="1:12" x14ac:dyDescent="0.2">
      <c r="A35" s="41" t="s">
        <v>44</v>
      </c>
      <c r="B35" s="34">
        <v>1920</v>
      </c>
      <c r="C35" s="35">
        <v>480</v>
      </c>
      <c r="D35" s="36">
        <v>480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527</v>
      </c>
      <c r="K35" s="36">
        <v>47</v>
      </c>
      <c r="L35" s="37">
        <v>1.0979166666666667</v>
      </c>
    </row>
    <row r="36" spans="1:12" x14ac:dyDescent="0.2">
      <c r="A36" s="41" t="s">
        <v>45</v>
      </c>
      <c r="B36" s="34">
        <v>361.9</v>
      </c>
      <c r="C36" s="35">
        <v>82</v>
      </c>
      <c r="D36" s="36">
        <v>82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135</v>
      </c>
      <c r="K36" s="36">
        <v>53</v>
      </c>
      <c r="L36" s="37">
        <v>1.6463414634146341</v>
      </c>
    </row>
    <row r="37" spans="1:12" x14ac:dyDescent="0.2">
      <c r="A37" s="42" t="s">
        <v>46</v>
      </c>
      <c r="B37" s="43">
        <v>43960.450000000004</v>
      </c>
      <c r="C37" s="44">
        <v>10055</v>
      </c>
      <c r="D37" s="45">
        <v>7752</v>
      </c>
      <c r="E37" s="45">
        <v>30</v>
      </c>
      <c r="F37" s="45">
        <v>295</v>
      </c>
      <c r="G37" s="45">
        <v>769</v>
      </c>
      <c r="H37" s="45">
        <v>1029</v>
      </c>
      <c r="I37" s="45">
        <v>180</v>
      </c>
      <c r="J37" s="45">
        <v>10972</v>
      </c>
      <c r="K37" s="38"/>
      <c r="L37" s="39"/>
    </row>
  </sheetData>
  <pageMargins left="0" right="0" top="0" bottom="0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7" workbookViewId="0">
      <selection activeCell="A41" sqref="A41"/>
    </sheetView>
  </sheetViews>
  <sheetFormatPr defaultRowHeight="12.75" x14ac:dyDescent="0.2"/>
  <cols>
    <col min="1" max="1" width="39.140625" style="27" customWidth="1"/>
    <col min="2" max="2" width="10.140625" style="17" customWidth="1"/>
    <col min="3" max="3" width="9.7109375" style="17" customWidth="1"/>
    <col min="4" max="4" width="8.42578125" style="17" customWidth="1"/>
    <col min="5" max="5" width="10.5703125" style="17" customWidth="1"/>
    <col min="6" max="6" width="10" style="17" customWidth="1"/>
    <col min="7" max="7" width="11.140625" style="17" customWidth="1"/>
    <col min="8" max="8" width="11.28515625" style="17" customWidth="1"/>
    <col min="9" max="9" width="9.7109375" style="17" customWidth="1"/>
    <col min="10" max="10" width="8.28515625" style="17" bestFit="1" customWidth="1"/>
    <col min="11" max="11" width="9.7109375" style="17" customWidth="1"/>
    <col min="12" max="12" width="9.140625" style="17" bestFit="1" customWidth="1"/>
    <col min="13" max="256" width="9.140625" style="17"/>
    <col min="257" max="257" width="34" style="17" customWidth="1"/>
    <col min="258" max="258" width="10.140625" style="17" customWidth="1"/>
    <col min="259" max="259" width="9.7109375" style="17" customWidth="1"/>
    <col min="260" max="260" width="8.42578125" style="17" customWidth="1"/>
    <col min="261" max="261" width="10.5703125" style="17" customWidth="1"/>
    <col min="262" max="262" width="10" style="17" customWidth="1"/>
    <col min="263" max="263" width="11.140625" style="17" customWidth="1"/>
    <col min="264" max="264" width="11.28515625" style="17" customWidth="1"/>
    <col min="265" max="265" width="9.7109375" style="17" customWidth="1"/>
    <col min="266" max="266" width="8.28515625" style="17" bestFit="1" customWidth="1"/>
    <col min="267" max="267" width="9.7109375" style="17" customWidth="1"/>
    <col min="268" max="268" width="9.140625" style="17" bestFit="1" customWidth="1"/>
    <col min="269" max="512" width="9.140625" style="17"/>
    <col min="513" max="513" width="34" style="17" customWidth="1"/>
    <col min="514" max="514" width="10.140625" style="17" customWidth="1"/>
    <col min="515" max="515" width="9.7109375" style="17" customWidth="1"/>
    <col min="516" max="516" width="8.42578125" style="17" customWidth="1"/>
    <col min="517" max="517" width="10.5703125" style="17" customWidth="1"/>
    <col min="518" max="518" width="10" style="17" customWidth="1"/>
    <col min="519" max="519" width="11.140625" style="17" customWidth="1"/>
    <col min="520" max="520" width="11.28515625" style="17" customWidth="1"/>
    <col min="521" max="521" width="9.7109375" style="17" customWidth="1"/>
    <col min="522" max="522" width="8.28515625" style="17" bestFit="1" customWidth="1"/>
    <col min="523" max="523" width="9.7109375" style="17" customWidth="1"/>
    <col min="524" max="524" width="9.140625" style="17" bestFit="1" customWidth="1"/>
    <col min="525" max="768" width="9.140625" style="17"/>
    <col min="769" max="769" width="34" style="17" customWidth="1"/>
    <col min="770" max="770" width="10.140625" style="17" customWidth="1"/>
    <col min="771" max="771" width="9.7109375" style="17" customWidth="1"/>
    <col min="772" max="772" width="8.42578125" style="17" customWidth="1"/>
    <col min="773" max="773" width="10.5703125" style="17" customWidth="1"/>
    <col min="774" max="774" width="10" style="17" customWidth="1"/>
    <col min="775" max="775" width="11.140625" style="17" customWidth="1"/>
    <col min="776" max="776" width="11.28515625" style="17" customWidth="1"/>
    <col min="777" max="777" width="9.7109375" style="17" customWidth="1"/>
    <col min="778" max="778" width="8.28515625" style="17" bestFit="1" customWidth="1"/>
    <col min="779" max="779" width="9.7109375" style="17" customWidth="1"/>
    <col min="780" max="780" width="9.140625" style="17" bestFit="1" customWidth="1"/>
    <col min="781" max="1024" width="9.140625" style="17"/>
    <col min="1025" max="1025" width="34" style="17" customWidth="1"/>
    <col min="1026" max="1026" width="10.140625" style="17" customWidth="1"/>
    <col min="1027" max="1027" width="9.7109375" style="17" customWidth="1"/>
    <col min="1028" max="1028" width="8.42578125" style="17" customWidth="1"/>
    <col min="1029" max="1029" width="10.5703125" style="17" customWidth="1"/>
    <col min="1030" max="1030" width="10" style="17" customWidth="1"/>
    <col min="1031" max="1031" width="11.140625" style="17" customWidth="1"/>
    <col min="1032" max="1032" width="11.28515625" style="17" customWidth="1"/>
    <col min="1033" max="1033" width="9.7109375" style="17" customWidth="1"/>
    <col min="1034" max="1034" width="8.28515625" style="17" bestFit="1" customWidth="1"/>
    <col min="1035" max="1035" width="9.7109375" style="17" customWidth="1"/>
    <col min="1036" max="1036" width="9.140625" style="17" bestFit="1" customWidth="1"/>
    <col min="1037" max="1280" width="9.140625" style="17"/>
    <col min="1281" max="1281" width="34" style="17" customWidth="1"/>
    <col min="1282" max="1282" width="10.140625" style="17" customWidth="1"/>
    <col min="1283" max="1283" width="9.7109375" style="17" customWidth="1"/>
    <col min="1284" max="1284" width="8.42578125" style="17" customWidth="1"/>
    <col min="1285" max="1285" width="10.5703125" style="17" customWidth="1"/>
    <col min="1286" max="1286" width="10" style="17" customWidth="1"/>
    <col min="1287" max="1287" width="11.140625" style="17" customWidth="1"/>
    <col min="1288" max="1288" width="11.28515625" style="17" customWidth="1"/>
    <col min="1289" max="1289" width="9.7109375" style="17" customWidth="1"/>
    <col min="1290" max="1290" width="8.28515625" style="17" bestFit="1" customWidth="1"/>
    <col min="1291" max="1291" width="9.7109375" style="17" customWidth="1"/>
    <col min="1292" max="1292" width="9.140625" style="17" bestFit="1" customWidth="1"/>
    <col min="1293" max="1536" width="9.140625" style="17"/>
    <col min="1537" max="1537" width="34" style="17" customWidth="1"/>
    <col min="1538" max="1538" width="10.140625" style="17" customWidth="1"/>
    <col min="1539" max="1539" width="9.7109375" style="17" customWidth="1"/>
    <col min="1540" max="1540" width="8.42578125" style="17" customWidth="1"/>
    <col min="1541" max="1541" width="10.5703125" style="17" customWidth="1"/>
    <col min="1542" max="1542" width="10" style="17" customWidth="1"/>
    <col min="1543" max="1543" width="11.140625" style="17" customWidth="1"/>
    <col min="1544" max="1544" width="11.28515625" style="17" customWidth="1"/>
    <col min="1545" max="1545" width="9.7109375" style="17" customWidth="1"/>
    <col min="1546" max="1546" width="8.28515625" style="17" bestFit="1" customWidth="1"/>
    <col min="1547" max="1547" width="9.7109375" style="17" customWidth="1"/>
    <col min="1548" max="1548" width="9.140625" style="17" bestFit="1" customWidth="1"/>
    <col min="1549" max="1792" width="9.140625" style="17"/>
    <col min="1793" max="1793" width="34" style="17" customWidth="1"/>
    <col min="1794" max="1794" width="10.140625" style="17" customWidth="1"/>
    <col min="1795" max="1795" width="9.7109375" style="17" customWidth="1"/>
    <col min="1796" max="1796" width="8.42578125" style="17" customWidth="1"/>
    <col min="1797" max="1797" width="10.5703125" style="17" customWidth="1"/>
    <col min="1798" max="1798" width="10" style="17" customWidth="1"/>
    <col min="1799" max="1799" width="11.140625" style="17" customWidth="1"/>
    <col min="1800" max="1800" width="11.28515625" style="17" customWidth="1"/>
    <col min="1801" max="1801" width="9.7109375" style="17" customWidth="1"/>
    <col min="1802" max="1802" width="8.28515625" style="17" bestFit="1" customWidth="1"/>
    <col min="1803" max="1803" width="9.7109375" style="17" customWidth="1"/>
    <col min="1804" max="1804" width="9.140625" style="17" bestFit="1" customWidth="1"/>
    <col min="1805" max="2048" width="9.140625" style="17"/>
    <col min="2049" max="2049" width="34" style="17" customWidth="1"/>
    <col min="2050" max="2050" width="10.140625" style="17" customWidth="1"/>
    <col min="2051" max="2051" width="9.7109375" style="17" customWidth="1"/>
    <col min="2052" max="2052" width="8.42578125" style="17" customWidth="1"/>
    <col min="2053" max="2053" width="10.5703125" style="17" customWidth="1"/>
    <col min="2054" max="2054" width="10" style="17" customWidth="1"/>
    <col min="2055" max="2055" width="11.140625" style="17" customWidth="1"/>
    <col min="2056" max="2056" width="11.28515625" style="17" customWidth="1"/>
    <col min="2057" max="2057" width="9.7109375" style="17" customWidth="1"/>
    <col min="2058" max="2058" width="8.28515625" style="17" bestFit="1" customWidth="1"/>
    <col min="2059" max="2059" width="9.7109375" style="17" customWidth="1"/>
    <col min="2060" max="2060" width="9.140625" style="17" bestFit="1" customWidth="1"/>
    <col min="2061" max="2304" width="9.140625" style="17"/>
    <col min="2305" max="2305" width="34" style="17" customWidth="1"/>
    <col min="2306" max="2306" width="10.140625" style="17" customWidth="1"/>
    <col min="2307" max="2307" width="9.7109375" style="17" customWidth="1"/>
    <col min="2308" max="2308" width="8.42578125" style="17" customWidth="1"/>
    <col min="2309" max="2309" width="10.5703125" style="17" customWidth="1"/>
    <col min="2310" max="2310" width="10" style="17" customWidth="1"/>
    <col min="2311" max="2311" width="11.140625" style="17" customWidth="1"/>
    <col min="2312" max="2312" width="11.28515625" style="17" customWidth="1"/>
    <col min="2313" max="2313" width="9.7109375" style="17" customWidth="1"/>
    <col min="2314" max="2314" width="8.28515625" style="17" bestFit="1" customWidth="1"/>
    <col min="2315" max="2315" width="9.7109375" style="17" customWidth="1"/>
    <col min="2316" max="2316" width="9.140625" style="17" bestFit="1" customWidth="1"/>
    <col min="2317" max="2560" width="9.140625" style="17"/>
    <col min="2561" max="2561" width="34" style="17" customWidth="1"/>
    <col min="2562" max="2562" width="10.140625" style="17" customWidth="1"/>
    <col min="2563" max="2563" width="9.7109375" style="17" customWidth="1"/>
    <col min="2564" max="2564" width="8.42578125" style="17" customWidth="1"/>
    <col min="2565" max="2565" width="10.5703125" style="17" customWidth="1"/>
    <col min="2566" max="2566" width="10" style="17" customWidth="1"/>
    <col min="2567" max="2567" width="11.140625" style="17" customWidth="1"/>
    <col min="2568" max="2568" width="11.28515625" style="17" customWidth="1"/>
    <col min="2569" max="2569" width="9.7109375" style="17" customWidth="1"/>
    <col min="2570" max="2570" width="8.28515625" style="17" bestFit="1" customWidth="1"/>
    <col min="2571" max="2571" width="9.7109375" style="17" customWidth="1"/>
    <col min="2572" max="2572" width="9.140625" style="17" bestFit="1" customWidth="1"/>
    <col min="2573" max="2816" width="9.140625" style="17"/>
    <col min="2817" max="2817" width="34" style="17" customWidth="1"/>
    <col min="2818" max="2818" width="10.140625" style="17" customWidth="1"/>
    <col min="2819" max="2819" width="9.7109375" style="17" customWidth="1"/>
    <col min="2820" max="2820" width="8.42578125" style="17" customWidth="1"/>
    <col min="2821" max="2821" width="10.5703125" style="17" customWidth="1"/>
    <col min="2822" max="2822" width="10" style="17" customWidth="1"/>
    <col min="2823" max="2823" width="11.140625" style="17" customWidth="1"/>
    <col min="2824" max="2824" width="11.28515625" style="17" customWidth="1"/>
    <col min="2825" max="2825" width="9.7109375" style="17" customWidth="1"/>
    <col min="2826" max="2826" width="8.28515625" style="17" bestFit="1" customWidth="1"/>
    <col min="2827" max="2827" width="9.7109375" style="17" customWidth="1"/>
    <col min="2828" max="2828" width="9.140625" style="17" bestFit="1" customWidth="1"/>
    <col min="2829" max="3072" width="9.140625" style="17"/>
    <col min="3073" max="3073" width="34" style="17" customWidth="1"/>
    <col min="3074" max="3074" width="10.140625" style="17" customWidth="1"/>
    <col min="3075" max="3075" width="9.7109375" style="17" customWidth="1"/>
    <col min="3076" max="3076" width="8.42578125" style="17" customWidth="1"/>
    <col min="3077" max="3077" width="10.5703125" style="17" customWidth="1"/>
    <col min="3078" max="3078" width="10" style="17" customWidth="1"/>
    <col min="3079" max="3079" width="11.140625" style="17" customWidth="1"/>
    <col min="3080" max="3080" width="11.28515625" style="17" customWidth="1"/>
    <col min="3081" max="3081" width="9.7109375" style="17" customWidth="1"/>
    <col min="3082" max="3082" width="8.28515625" style="17" bestFit="1" customWidth="1"/>
    <col min="3083" max="3083" width="9.7109375" style="17" customWidth="1"/>
    <col min="3084" max="3084" width="9.140625" style="17" bestFit="1" customWidth="1"/>
    <col min="3085" max="3328" width="9.140625" style="17"/>
    <col min="3329" max="3329" width="34" style="17" customWidth="1"/>
    <col min="3330" max="3330" width="10.140625" style="17" customWidth="1"/>
    <col min="3331" max="3331" width="9.7109375" style="17" customWidth="1"/>
    <col min="3332" max="3332" width="8.42578125" style="17" customWidth="1"/>
    <col min="3333" max="3333" width="10.5703125" style="17" customWidth="1"/>
    <col min="3334" max="3334" width="10" style="17" customWidth="1"/>
    <col min="3335" max="3335" width="11.140625" style="17" customWidth="1"/>
    <col min="3336" max="3336" width="11.28515625" style="17" customWidth="1"/>
    <col min="3337" max="3337" width="9.7109375" style="17" customWidth="1"/>
    <col min="3338" max="3338" width="8.28515625" style="17" bestFit="1" customWidth="1"/>
    <col min="3339" max="3339" width="9.7109375" style="17" customWidth="1"/>
    <col min="3340" max="3340" width="9.140625" style="17" bestFit="1" customWidth="1"/>
    <col min="3341" max="3584" width="9.140625" style="17"/>
    <col min="3585" max="3585" width="34" style="17" customWidth="1"/>
    <col min="3586" max="3586" width="10.140625" style="17" customWidth="1"/>
    <col min="3587" max="3587" width="9.7109375" style="17" customWidth="1"/>
    <col min="3588" max="3588" width="8.42578125" style="17" customWidth="1"/>
    <col min="3589" max="3589" width="10.5703125" style="17" customWidth="1"/>
    <col min="3590" max="3590" width="10" style="17" customWidth="1"/>
    <col min="3591" max="3591" width="11.140625" style="17" customWidth="1"/>
    <col min="3592" max="3592" width="11.28515625" style="17" customWidth="1"/>
    <col min="3593" max="3593" width="9.7109375" style="17" customWidth="1"/>
    <col min="3594" max="3594" width="8.28515625" style="17" bestFit="1" customWidth="1"/>
    <col min="3595" max="3595" width="9.7109375" style="17" customWidth="1"/>
    <col min="3596" max="3596" width="9.140625" style="17" bestFit="1" customWidth="1"/>
    <col min="3597" max="3840" width="9.140625" style="17"/>
    <col min="3841" max="3841" width="34" style="17" customWidth="1"/>
    <col min="3842" max="3842" width="10.140625" style="17" customWidth="1"/>
    <col min="3843" max="3843" width="9.7109375" style="17" customWidth="1"/>
    <col min="3844" max="3844" width="8.42578125" style="17" customWidth="1"/>
    <col min="3845" max="3845" width="10.5703125" style="17" customWidth="1"/>
    <col min="3846" max="3846" width="10" style="17" customWidth="1"/>
    <col min="3847" max="3847" width="11.140625" style="17" customWidth="1"/>
    <col min="3848" max="3848" width="11.28515625" style="17" customWidth="1"/>
    <col min="3849" max="3849" width="9.7109375" style="17" customWidth="1"/>
    <col min="3850" max="3850" width="8.28515625" style="17" bestFit="1" customWidth="1"/>
    <col min="3851" max="3851" width="9.7109375" style="17" customWidth="1"/>
    <col min="3852" max="3852" width="9.140625" style="17" bestFit="1" customWidth="1"/>
    <col min="3853" max="4096" width="9.140625" style="17"/>
    <col min="4097" max="4097" width="34" style="17" customWidth="1"/>
    <col min="4098" max="4098" width="10.140625" style="17" customWidth="1"/>
    <col min="4099" max="4099" width="9.7109375" style="17" customWidth="1"/>
    <col min="4100" max="4100" width="8.42578125" style="17" customWidth="1"/>
    <col min="4101" max="4101" width="10.5703125" style="17" customWidth="1"/>
    <col min="4102" max="4102" width="10" style="17" customWidth="1"/>
    <col min="4103" max="4103" width="11.140625" style="17" customWidth="1"/>
    <col min="4104" max="4104" width="11.28515625" style="17" customWidth="1"/>
    <col min="4105" max="4105" width="9.7109375" style="17" customWidth="1"/>
    <col min="4106" max="4106" width="8.28515625" style="17" bestFit="1" customWidth="1"/>
    <col min="4107" max="4107" width="9.7109375" style="17" customWidth="1"/>
    <col min="4108" max="4108" width="9.140625" style="17" bestFit="1" customWidth="1"/>
    <col min="4109" max="4352" width="9.140625" style="17"/>
    <col min="4353" max="4353" width="34" style="17" customWidth="1"/>
    <col min="4354" max="4354" width="10.140625" style="17" customWidth="1"/>
    <col min="4355" max="4355" width="9.7109375" style="17" customWidth="1"/>
    <col min="4356" max="4356" width="8.42578125" style="17" customWidth="1"/>
    <col min="4357" max="4357" width="10.5703125" style="17" customWidth="1"/>
    <col min="4358" max="4358" width="10" style="17" customWidth="1"/>
    <col min="4359" max="4359" width="11.140625" style="17" customWidth="1"/>
    <col min="4360" max="4360" width="11.28515625" style="17" customWidth="1"/>
    <col min="4361" max="4361" width="9.7109375" style="17" customWidth="1"/>
    <col min="4362" max="4362" width="8.28515625" style="17" bestFit="1" customWidth="1"/>
    <col min="4363" max="4363" width="9.7109375" style="17" customWidth="1"/>
    <col min="4364" max="4364" width="9.140625" style="17" bestFit="1" customWidth="1"/>
    <col min="4365" max="4608" width="9.140625" style="17"/>
    <col min="4609" max="4609" width="34" style="17" customWidth="1"/>
    <col min="4610" max="4610" width="10.140625" style="17" customWidth="1"/>
    <col min="4611" max="4611" width="9.7109375" style="17" customWidth="1"/>
    <col min="4612" max="4612" width="8.42578125" style="17" customWidth="1"/>
    <col min="4613" max="4613" width="10.5703125" style="17" customWidth="1"/>
    <col min="4614" max="4614" width="10" style="17" customWidth="1"/>
    <col min="4615" max="4615" width="11.140625" style="17" customWidth="1"/>
    <col min="4616" max="4616" width="11.28515625" style="17" customWidth="1"/>
    <col min="4617" max="4617" width="9.7109375" style="17" customWidth="1"/>
    <col min="4618" max="4618" width="8.28515625" style="17" bestFit="1" customWidth="1"/>
    <col min="4619" max="4619" width="9.7109375" style="17" customWidth="1"/>
    <col min="4620" max="4620" width="9.140625" style="17" bestFit="1" customWidth="1"/>
    <col min="4621" max="4864" width="9.140625" style="17"/>
    <col min="4865" max="4865" width="34" style="17" customWidth="1"/>
    <col min="4866" max="4866" width="10.140625" style="17" customWidth="1"/>
    <col min="4867" max="4867" width="9.7109375" style="17" customWidth="1"/>
    <col min="4868" max="4868" width="8.42578125" style="17" customWidth="1"/>
    <col min="4869" max="4869" width="10.5703125" style="17" customWidth="1"/>
    <col min="4870" max="4870" width="10" style="17" customWidth="1"/>
    <col min="4871" max="4871" width="11.140625" style="17" customWidth="1"/>
    <col min="4872" max="4872" width="11.28515625" style="17" customWidth="1"/>
    <col min="4873" max="4873" width="9.7109375" style="17" customWidth="1"/>
    <col min="4874" max="4874" width="8.28515625" style="17" bestFit="1" customWidth="1"/>
    <col min="4875" max="4875" width="9.7109375" style="17" customWidth="1"/>
    <col min="4876" max="4876" width="9.140625" style="17" bestFit="1" customWidth="1"/>
    <col min="4877" max="5120" width="9.140625" style="17"/>
    <col min="5121" max="5121" width="34" style="17" customWidth="1"/>
    <col min="5122" max="5122" width="10.140625" style="17" customWidth="1"/>
    <col min="5123" max="5123" width="9.7109375" style="17" customWidth="1"/>
    <col min="5124" max="5124" width="8.42578125" style="17" customWidth="1"/>
    <col min="5125" max="5125" width="10.5703125" style="17" customWidth="1"/>
    <col min="5126" max="5126" width="10" style="17" customWidth="1"/>
    <col min="5127" max="5127" width="11.140625" style="17" customWidth="1"/>
    <col min="5128" max="5128" width="11.28515625" style="17" customWidth="1"/>
    <col min="5129" max="5129" width="9.7109375" style="17" customWidth="1"/>
    <col min="5130" max="5130" width="8.28515625" style="17" bestFit="1" customWidth="1"/>
    <col min="5131" max="5131" width="9.7109375" style="17" customWidth="1"/>
    <col min="5132" max="5132" width="9.140625" style="17" bestFit="1" customWidth="1"/>
    <col min="5133" max="5376" width="9.140625" style="17"/>
    <col min="5377" max="5377" width="34" style="17" customWidth="1"/>
    <col min="5378" max="5378" width="10.140625" style="17" customWidth="1"/>
    <col min="5379" max="5379" width="9.7109375" style="17" customWidth="1"/>
    <col min="5380" max="5380" width="8.42578125" style="17" customWidth="1"/>
    <col min="5381" max="5381" width="10.5703125" style="17" customWidth="1"/>
    <col min="5382" max="5382" width="10" style="17" customWidth="1"/>
    <col min="5383" max="5383" width="11.140625" style="17" customWidth="1"/>
    <col min="5384" max="5384" width="11.28515625" style="17" customWidth="1"/>
    <col min="5385" max="5385" width="9.7109375" style="17" customWidth="1"/>
    <col min="5386" max="5386" width="8.28515625" style="17" bestFit="1" customWidth="1"/>
    <col min="5387" max="5387" width="9.7109375" style="17" customWidth="1"/>
    <col min="5388" max="5388" width="9.140625" style="17" bestFit="1" customWidth="1"/>
    <col min="5389" max="5632" width="9.140625" style="17"/>
    <col min="5633" max="5633" width="34" style="17" customWidth="1"/>
    <col min="5634" max="5634" width="10.140625" style="17" customWidth="1"/>
    <col min="5635" max="5635" width="9.7109375" style="17" customWidth="1"/>
    <col min="5636" max="5636" width="8.42578125" style="17" customWidth="1"/>
    <col min="5637" max="5637" width="10.5703125" style="17" customWidth="1"/>
    <col min="5638" max="5638" width="10" style="17" customWidth="1"/>
    <col min="5639" max="5639" width="11.140625" style="17" customWidth="1"/>
    <col min="5640" max="5640" width="11.28515625" style="17" customWidth="1"/>
    <col min="5641" max="5641" width="9.7109375" style="17" customWidth="1"/>
    <col min="5642" max="5642" width="8.28515625" style="17" bestFit="1" customWidth="1"/>
    <col min="5643" max="5643" width="9.7109375" style="17" customWidth="1"/>
    <col min="5644" max="5644" width="9.140625" style="17" bestFit="1" customWidth="1"/>
    <col min="5645" max="5888" width="9.140625" style="17"/>
    <col min="5889" max="5889" width="34" style="17" customWidth="1"/>
    <col min="5890" max="5890" width="10.140625" style="17" customWidth="1"/>
    <col min="5891" max="5891" width="9.7109375" style="17" customWidth="1"/>
    <col min="5892" max="5892" width="8.42578125" style="17" customWidth="1"/>
    <col min="5893" max="5893" width="10.5703125" style="17" customWidth="1"/>
    <col min="5894" max="5894" width="10" style="17" customWidth="1"/>
    <col min="5895" max="5895" width="11.140625" style="17" customWidth="1"/>
    <col min="5896" max="5896" width="11.28515625" style="17" customWidth="1"/>
    <col min="5897" max="5897" width="9.7109375" style="17" customWidth="1"/>
    <col min="5898" max="5898" width="8.28515625" style="17" bestFit="1" customWidth="1"/>
    <col min="5899" max="5899" width="9.7109375" style="17" customWidth="1"/>
    <col min="5900" max="5900" width="9.140625" style="17" bestFit="1" customWidth="1"/>
    <col min="5901" max="6144" width="9.140625" style="17"/>
    <col min="6145" max="6145" width="34" style="17" customWidth="1"/>
    <col min="6146" max="6146" width="10.140625" style="17" customWidth="1"/>
    <col min="6147" max="6147" width="9.7109375" style="17" customWidth="1"/>
    <col min="6148" max="6148" width="8.42578125" style="17" customWidth="1"/>
    <col min="6149" max="6149" width="10.5703125" style="17" customWidth="1"/>
    <col min="6150" max="6150" width="10" style="17" customWidth="1"/>
    <col min="6151" max="6151" width="11.140625" style="17" customWidth="1"/>
    <col min="6152" max="6152" width="11.28515625" style="17" customWidth="1"/>
    <col min="6153" max="6153" width="9.7109375" style="17" customWidth="1"/>
    <col min="6154" max="6154" width="8.28515625" style="17" bestFit="1" customWidth="1"/>
    <col min="6155" max="6155" width="9.7109375" style="17" customWidth="1"/>
    <col min="6156" max="6156" width="9.140625" style="17" bestFit="1" customWidth="1"/>
    <col min="6157" max="6400" width="9.140625" style="17"/>
    <col min="6401" max="6401" width="34" style="17" customWidth="1"/>
    <col min="6402" max="6402" width="10.140625" style="17" customWidth="1"/>
    <col min="6403" max="6403" width="9.7109375" style="17" customWidth="1"/>
    <col min="6404" max="6404" width="8.42578125" style="17" customWidth="1"/>
    <col min="6405" max="6405" width="10.5703125" style="17" customWidth="1"/>
    <col min="6406" max="6406" width="10" style="17" customWidth="1"/>
    <col min="6407" max="6407" width="11.140625" style="17" customWidth="1"/>
    <col min="6408" max="6408" width="11.28515625" style="17" customWidth="1"/>
    <col min="6409" max="6409" width="9.7109375" style="17" customWidth="1"/>
    <col min="6410" max="6410" width="8.28515625" style="17" bestFit="1" customWidth="1"/>
    <col min="6411" max="6411" width="9.7109375" style="17" customWidth="1"/>
    <col min="6412" max="6412" width="9.140625" style="17" bestFit="1" customWidth="1"/>
    <col min="6413" max="6656" width="9.140625" style="17"/>
    <col min="6657" max="6657" width="34" style="17" customWidth="1"/>
    <col min="6658" max="6658" width="10.140625" style="17" customWidth="1"/>
    <col min="6659" max="6659" width="9.7109375" style="17" customWidth="1"/>
    <col min="6660" max="6660" width="8.42578125" style="17" customWidth="1"/>
    <col min="6661" max="6661" width="10.5703125" style="17" customWidth="1"/>
    <col min="6662" max="6662" width="10" style="17" customWidth="1"/>
    <col min="6663" max="6663" width="11.140625" style="17" customWidth="1"/>
    <col min="6664" max="6664" width="11.28515625" style="17" customWidth="1"/>
    <col min="6665" max="6665" width="9.7109375" style="17" customWidth="1"/>
    <col min="6666" max="6666" width="8.28515625" style="17" bestFit="1" customWidth="1"/>
    <col min="6667" max="6667" width="9.7109375" style="17" customWidth="1"/>
    <col min="6668" max="6668" width="9.140625" style="17" bestFit="1" customWidth="1"/>
    <col min="6669" max="6912" width="9.140625" style="17"/>
    <col min="6913" max="6913" width="34" style="17" customWidth="1"/>
    <col min="6914" max="6914" width="10.140625" style="17" customWidth="1"/>
    <col min="6915" max="6915" width="9.7109375" style="17" customWidth="1"/>
    <col min="6916" max="6916" width="8.42578125" style="17" customWidth="1"/>
    <col min="6917" max="6917" width="10.5703125" style="17" customWidth="1"/>
    <col min="6918" max="6918" width="10" style="17" customWidth="1"/>
    <col min="6919" max="6919" width="11.140625" style="17" customWidth="1"/>
    <col min="6920" max="6920" width="11.28515625" style="17" customWidth="1"/>
    <col min="6921" max="6921" width="9.7109375" style="17" customWidth="1"/>
    <col min="6922" max="6922" width="8.28515625" style="17" bestFit="1" customWidth="1"/>
    <col min="6923" max="6923" width="9.7109375" style="17" customWidth="1"/>
    <col min="6924" max="6924" width="9.140625" style="17" bestFit="1" customWidth="1"/>
    <col min="6925" max="7168" width="9.140625" style="17"/>
    <col min="7169" max="7169" width="34" style="17" customWidth="1"/>
    <col min="7170" max="7170" width="10.140625" style="17" customWidth="1"/>
    <col min="7171" max="7171" width="9.7109375" style="17" customWidth="1"/>
    <col min="7172" max="7172" width="8.42578125" style="17" customWidth="1"/>
    <col min="7173" max="7173" width="10.5703125" style="17" customWidth="1"/>
    <col min="7174" max="7174" width="10" style="17" customWidth="1"/>
    <col min="7175" max="7175" width="11.140625" style="17" customWidth="1"/>
    <col min="7176" max="7176" width="11.28515625" style="17" customWidth="1"/>
    <col min="7177" max="7177" width="9.7109375" style="17" customWidth="1"/>
    <col min="7178" max="7178" width="8.28515625" style="17" bestFit="1" customWidth="1"/>
    <col min="7179" max="7179" width="9.7109375" style="17" customWidth="1"/>
    <col min="7180" max="7180" width="9.140625" style="17" bestFit="1" customWidth="1"/>
    <col min="7181" max="7424" width="9.140625" style="17"/>
    <col min="7425" max="7425" width="34" style="17" customWidth="1"/>
    <col min="7426" max="7426" width="10.140625" style="17" customWidth="1"/>
    <col min="7427" max="7427" width="9.7109375" style="17" customWidth="1"/>
    <col min="7428" max="7428" width="8.42578125" style="17" customWidth="1"/>
    <col min="7429" max="7429" width="10.5703125" style="17" customWidth="1"/>
    <col min="7430" max="7430" width="10" style="17" customWidth="1"/>
    <col min="7431" max="7431" width="11.140625" style="17" customWidth="1"/>
    <col min="7432" max="7432" width="11.28515625" style="17" customWidth="1"/>
    <col min="7433" max="7433" width="9.7109375" style="17" customWidth="1"/>
    <col min="7434" max="7434" width="8.28515625" style="17" bestFit="1" customWidth="1"/>
    <col min="7435" max="7435" width="9.7109375" style="17" customWidth="1"/>
    <col min="7436" max="7436" width="9.140625" style="17" bestFit="1" customWidth="1"/>
    <col min="7437" max="7680" width="9.140625" style="17"/>
    <col min="7681" max="7681" width="34" style="17" customWidth="1"/>
    <col min="7682" max="7682" width="10.140625" style="17" customWidth="1"/>
    <col min="7683" max="7683" width="9.7109375" style="17" customWidth="1"/>
    <col min="7684" max="7684" width="8.42578125" style="17" customWidth="1"/>
    <col min="7685" max="7685" width="10.5703125" style="17" customWidth="1"/>
    <col min="7686" max="7686" width="10" style="17" customWidth="1"/>
    <col min="7687" max="7687" width="11.140625" style="17" customWidth="1"/>
    <col min="7688" max="7688" width="11.28515625" style="17" customWidth="1"/>
    <col min="7689" max="7689" width="9.7109375" style="17" customWidth="1"/>
    <col min="7690" max="7690" width="8.28515625" style="17" bestFit="1" customWidth="1"/>
    <col min="7691" max="7691" width="9.7109375" style="17" customWidth="1"/>
    <col min="7692" max="7692" width="9.140625" style="17" bestFit="1" customWidth="1"/>
    <col min="7693" max="7936" width="9.140625" style="17"/>
    <col min="7937" max="7937" width="34" style="17" customWidth="1"/>
    <col min="7938" max="7938" width="10.140625" style="17" customWidth="1"/>
    <col min="7939" max="7939" width="9.7109375" style="17" customWidth="1"/>
    <col min="7940" max="7940" width="8.42578125" style="17" customWidth="1"/>
    <col min="7941" max="7941" width="10.5703125" style="17" customWidth="1"/>
    <col min="7942" max="7942" width="10" style="17" customWidth="1"/>
    <col min="7943" max="7943" width="11.140625" style="17" customWidth="1"/>
    <col min="7944" max="7944" width="11.28515625" style="17" customWidth="1"/>
    <col min="7945" max="7945" width="9.7109375" style="17" customWidth="1"/>
    <col min="7946" max="7946" width="8.28515625" style="17" bestFit="1" customWidth="1"/>
    <col min="7947" max="7947" width="9.7109375" style="17" customWidth="1"/>
    <col min="7948" max="7948" width="9.140625" style="17" bestFit="1" customWidth="1"/>
    <col min="7949" max="8192" width="9.140625" style="17"/>
    <col min="8193" max="8193" width="34" style="17" customWidth="1"/>
    <col min="8194" max="8194" width="10.140625" style="17" customWidth="1"/>
    <col min="8195" max="8195" width="9.7109375" style="17" customWidth="1"/>
    <col min="8196" max="8196" width="8.42578125" style="17" customWidth="1"/>
    <col min="8197" max="8197" width="10.5703125" style="17" customWidth="1"/>
    <col min="8198" max="8198" width="10" style="17" customWidth="1"/>
    <col min="8199" max="8199" width="11.140625" style="17" customWidth="1"/>
    <col min="8200" max="8200" width="11.28515625" style="17" customWidth="1"/>
    <col min="8201" max="8201" width="9.7109375" style="17" customWidth="1"/>
    <col min="8202" max="8202" width="8.28515625" style="17" bestFit="1" customWidth="1"/>
    <col min="8203" max="8203" width="9.7109375" style="17" customWidth="1"/>
    <col min="8204" max="8204" width="9.140625" style="17" bestFit="1" customWidth="1"/>
    <col min="8205" max="8448" width="9.140625" style="17"/>
    <col min="8449" max="8449" width="34" style="17" customWidth="1"/>
    <col min="8450" max="8450" width="10.140625" style="17" customWidth="1"/>
    <col min="8451" max="8451" width="9.7109375" style="17" customWidth="1"/>
    <col min="8452" max="8452" width="8.42578125" style="17" customWidth="1"/>
    <col min="8453" max="8453" width="10.5703125" style="17" customWidth="1"/>
    <col min="8454" max="8454" width="10" style="17" customWidth="1"/>
    <col min="8455" max="8455" width="11.140625" style="17" customWidth="1"/>
    <col min="8456" max="8456" width="11.28515625" style="17" customWidth="1"/>
    <col min="8457" max="8457" width="9.7109375" style="17" customWidth="1"/>
    <col min="8458" max="8458" width="8.28515625" style="17" bestFit="1" customWidth="1"/>
    <col min="8459" max="8459" width="9.7109375" style="17" customWidth="1"/>
    <col min="8460" max="8460" width="9.140625" style="17" bestFit="1" customWidth="1"/>
    <col min="8461" max="8704" width="9.140625" style="17"/>
    <col min="8705" max="8705" width="34" style="17" customWidth="1"/>
    <col min="8706" max="8706" width="10.140625" style="17" customWidth="1"/>
    <col min="8707" max="8707" width="9.7109375" style="17" customWidth="1"/>
    <col min="8708" max="8708" width="8.42578125" style="17" customWidth="1"/>
    <col min="8709" max="8709" width="10.5703125" style="17" customWidth="1"/>
    <col min="8710" max="8710" width="10" style="17" customWidth="1"/>
    <col min="8711" max="8711" width="11.140625" style="17" customWidth="1"/>
    <col min="8712" max="8712" width="11.28515625" style="17" customWidth="1"/>
    <col min="8713" max="8713" width="9.7109375" style="17" customWidth="1"/>
    <col min="8714" max="8714" width="8.28515625" style="17" bestFit="1" customWidth="1"/>
    <col min="8715" max="8715" width="9.7109375" style="17" customWidth="1"/>
    <col min="8716" max="8716" width="9.140625" style="17" bestFit="1" customWidth="1"/>
    <col min="8717" max="8960" width="9.140625" style="17"/>
    <col min="8961" max="8961" width="34" style="17" customWidth="1"/>
    <col min="8962" max="8962" width="10.140625" style="17" customWidth="1"/>
    <col min="8963" max="8963" width="9.7109375" style="17" customWidth="1"/>
    <col min="8964" max="8964" width="8.42578125" style="17" customWidth="1"/>
    <col min="8965" max="8965" width="10.5703125" style="17" customWidth="1"/>
    <col min="8966" max="8966" width="10" style="17" customWidth="1"/>
    <col min="8967" max="8967" width="11.140625" style="17" customWidth="1"/>
    <col min="8968" max="8968" width="11.28515625" style="17" customWidth="1"/>
    <col min="8969" max="8969" width="9.7109375" style="17" customWidth="1"/>
    <col min="8970" max="8970" width="8.28515625" style="17" bestFit="1" customWidth="1"/>
    <col min="8971" max="8971" width="9.7109375" style="17" customWidth="1"/>
    <col min="8972" max="8972" width="9.140625" style="17" bestFit="1" customWidth="1"/>
    <col min="8973" max="9216" width="9.140625" style="17"/>
    <col min="9217" max="9217" width="34" style="17" customWidth="1"/>
    <col min="9218" max="9218" width="10.140625" style="17" customWidth="1"/>
    <col min="9219" max="9219" width="9.7109375" style="17" customWidth="1"/>
    <col min="9220" max="9220" width="8.42578125" style="17" customWidth="1"/>
    <col min="9221" max="9221" width="10.5703125" style="17" customWidth="1"/>
    <col min="9222" max="9222" width="10" style="17" customWidth="1"/>
    <col min="9223" max="9223" width="11.140625" style="17" customWidth="1"/>
    <col min="9224" max="9224" width="11.28515625" style="17" customWidth="1"/>
    <col min="9225" max="9225" width="9.7109375" style="17" customWidth="1"/>
    <col min="9226" max="9226" width="8.28515625" style="17" bestFit="1" customWidth="1"/>
    <col min="9227" max="9227" width="9.7109375" style="17" customWidth="1"/>
    <col min="9228" max="9228" width="9.140625" style="17" bestFit="1" customWidth="1"/>
    <col min="9229" max="9472" width="9.140625" style="17"/>
    <col min="9473" max="9473" width="34" style="17" customWidth="1"/>
    <col min="9474" max="9474" width="10.140625" style="17" customWidth="1"/>
    <col min="9475" max="9475" width="9.7109375" style="17" customWidth="1"/>
    <col min="9476" max="9476" width="8.42578125" style="17" customWidth="1"/>
    <col min="9477" max="9477" width="10.5703125" style="17" customWidth="1"/>
    <col min="9478" max="9478" width="10" style="17" customWidth="1"/>
    <col min="9479" max="9479" width="11.140625" style="17" customWidth="1"/>
    <col min="9480" max="9480" width="11.28515625" style="17" customWidth="1"/>
    <col min="9481" max="9481" width="9.7109375" style="17" customWidth="1"/>
    <col min="9482" max="9482" width="8.28515625" style="17" bestFit="1" customWidth="1"/>
    <col min="9483" max="9483" width="9.7109375" style="17" customWidth="1"/>
    <col min="9484" max="9484" width="9.140625" style="17" bestFit="1" customWidth="1"/>
    <col min="9485" max="9728" width="9.140625" style="17"/>
    <col min="9729" max="9729" width="34" style="17" customWidth="1"/>
    <col min="9730" max="9730" width="10.140625" style="17" customWidth="1"/>
    <col min="9731" max="9731" width="9.7109375" style="17" customWidth="1"/>
    <col min="9732" max="9732" width="8.42578125" style="17" customWidth="1"/>
    <col min="9733" max="9733" width="10.5703125" style="17" customWidth="1"/>
    <col min="9734" max="9734" width="10" style="17" customWidth="1"/>
    <col min="9735" max="9735" width="11.140625" style="17" customWidth="1"/>
    <col min="9736" max="9736" width="11.28515625" style="17" customWidth="1"/>
    <col min="9737" max="9737" width="9.7109375" style="17" customWidth="1"/>
    <col min="9738" max="9738" width="8.28515625" style="17" bestFit="1" customWidth="1"/>
    <col min="9739" max="9739" width="9.7109375" style="17" customWidth="1"/>
    <col min="9740" max="9740" width="9.140625" style="17" bestFit="1" customWidth="1"/>
    <col min="9741" max="9984" width="9.140625" style="17"/>
    <col min="9985" max="9985" width="34" style="17" customWidth="1"/>
    <col min="9986" max="9986" width="10.140625" style="17" customWidth="1"/>
    <col min="9987" max="9987" width="9.7109375" style="17" customWidth="1"/>
    <col min="9988" max="9988" width="8.42578125" style="17" customWidth="1"/>
    <col min="9989" max="9989" width="10.5703125" style="17" customWidth="1"/>
    <col min="9990" max="9990" width="10" style="17" customWidth="1"/>
    <col min="9991" max="9991" width="11.140625" style="17" customWidth="1"/>
    <col min="9992" max="9992" width="11.28515625" style="17" customWidth="1"/>
    <col min="9993" max="9993" width="9.7109375" style="17" customWidth="1"/>
    <col min="9994" max="9994" width="8.28515625" style="17" bestFit="1" customWidth="1"/>
    <col min="9995" max="9995" width="9.7109375" style="17" customWidth="1"/>
    <col min="9996" max="9996" width="9.140625" style="17" bestFit="1" customWidth="1"/>
    <col min="9997" max="10240" width="9.140625" style="17"/>
    <col min="10241" max="10241" width="34" style="17" customWidth="1"/>
    <col min="10242" max="10242" width="10.140625" style="17" customWidth="1"/>
    <col min="10243" max="10243" width="9.7109375" style="17" customWidth="1"/>
    <col min="10244" max="10244" width="8.42578125" style="17" customWidth="1"/>
    <col min="10245" max="10245" width="10.5703125" style="17" customWidth="1"/>
    <col min="10246" max="10246" width="10" style="17" customWidth="1"/>
    <col min="10247" max="10247" width="11.140625" style="17" customWidth="1"/>
    <col min="10248" max="10248" width="11.28515625" style="17" customWidth="1"/>
    <col min="10249" max="10249" width="9.7109375" style="17" customWidth="1"/>
    <col min="10250" max="10250" width="8.28515625" style="17" bestFit="1" customWidth="1"/>
    <col min="10251" max="10251" width="9.7109375" style="17" customWidth="1"/>
    <col min="10252" max="10252" width="9.140625" style="17" bestFit="1" customWidth="1"/>
    <col min="10253" max="10496" width="9.140625" style="17"/>
    <col min="10497" max="10497" width="34" style="17" customWidth="1"/>
    <col min="10498" max="10498" width="10.140625" style="17" customWidth="1"/>
    <col min="10499" max="10499" width="9.7109375" style="17" customWidth="1"/>
    <col min="10500" max="10500" width="8.42578125" style="17" customWidth="1"/>
    <col min="10501" max="10501" width="10.5703125" style="17" customWidth="1"/>
    <col min="10502" max="10502" width="10" style="17" customWidth="1"/>
    <col min="10503" max="10503" width="11.140625" style="17" customWidth="1"/>
    <col min="10504" max="10504" width="11.28515625" style="17" customWidth="1"/>
    <col min="10505" max="10505" width="9.7109375" style="17" customWidth="1"/>
    <col min="10506" max="10506" width="8.28515625" style="17" bestFit="1" customWidth="1"/>
    <col min="10507" max="10507" width="9.7109375" style="17" customWidth="1"/>
    <col min="10508" max="10508" width="9.140625" style="17" bestFit="1" customWidth="1"/>
    <col min="10509" max="10752" width="9.140625" style="17"/>
    <col min="10753" max="10753" width="34" style="17" customWidth="1"/>
    <col min="10754" max="10754" width="10.140625" style="17" customWidth="1"/>
    <col min="10755" max="10755" width="9.7109375" style="17" customWidth="1"/>
    <col min="10756" max="10756" width="8.42578125" style="17" customWidth="1"/>
    <col min="10757" max="10757" width="10.5703125" style="17" customWidth="1"/>
    <col min="10758" max="10758" width="10" style="17" customWidth="1"/>
    <col min="10759" max="10759" width="11.140625" style="17" customWidth="1"/>
    <col min="10760" max="10760" width="11.28515625" style="17" customWidth="1"/>
    <col min="10761" max="10761" width="9.7109375" style="17" customWidth="1"/>
    <col min="10762" max="10762" width="8.28515625" style="17" bestFit="1" customWidth="1"/>
    <col min="10763" max="10763" width="9.7109375" style="17" customWidth="1"/>
    <col min="10764" max="10764" width="9.140625" style="17" bestFit="1" customWidth="1"/>
    <col min="10765" max="11008" width="9.140625" style="17"/>
    <col min="11009" max="11009" width="34" style="17" customWidth="1"/>
    <col min="11010" max="11010" width="10.140625" style="17" customWidth="1"/>
    <col min="11011" max="11011" width="9.7109375" style="17" customWidth="1"/>
    <col min="11012" max="11012" width="8.42578125" style="17" customWidth="1"/>
    <col min="11013" max="11013" width="10.5703125" style="17" customWidth="1"/>
    <col min="11014" max="11014" width="10" style="17" customWidth="1"/>
    <col min="11015" max="11015" width="11.140625" style="17" customWidth="1"/>
    <col min="11016" max="11016" width="11.28515625" style="17" customWidth="1"/>
    <col min="11017" max="11017" width="9.7109375" style="17" customWidth="1"/>
    <col min="11018" max="11018" width="8.28515625" style="17" bestFit="1" customWidth="1"/>
    <col min="11019" max="11019" width="9.7109375" style="17" customWidth="1"/>
    <col min="11020" max="11020" width="9.140625" style="17" bestFit="1" customWidth="1"/>
    <col min="11021" max="11264" width="9.140625" style="17"/>
    <col min="11265" max="11265" width="34" style="17" customWidth="1"/>
    <col min="11266" max="11266" width="10.140625" style="17" customWidth="1"/>
    <col min="11267" max="11267" width="9.7109375" style="17" customWidth="1"/>
    <col min="11268" max="11268" width="8.42578125" style="17" customWidth="1"/>
    <col min="11269" max="11269" width="10.5703125" style="17" customWidth="1"/>
    <col min="11270" max="11270" width="10" style="17" customWidth="1"/>
    <col min="11271" max="11271" width="11.140625" style="17" customWidth="1"/>
    <col min="11272" max="11272" width="11.28515625" style="17" customWidth="1"/>
    <col min="11273" max="11273" width="9.7109375" style="17" customWidth="1"/>
    <col min="11274" max="11274" width="8.28515625" style="17" bestFit="1" customWidth="1"/>
    <col min="11275" max="11275" width="9.7109375" style="17" customWidth="1"/>
    <col min="11276" max="11276" width="9.140625" style="17" bestFit="1" customWidth="1"/>
    <col min="11277" max="11520" width="9.140625" style="17"/>
    <col min="11521" max="11521" width="34" style="17" customWidth="1"/>
    <col min="11522" max="11522" width="10.140625" style="17" customWidth="1"/>
    <col min="11523" max="11523" width="9.7109375" style="17" customWidth="1"/>
    <col min="11524" max="11524" width="8.42578125" style="17" customWidth="1"/>
    <col min="11525" max="11525" width="10.5703125" style="17" customWidth="1"/>
    <col min="11526" max="11526" width="10" style="17" customWidth="1"/>
    <col min="11527" max="11527" width="11.140625" style="17" customWidth="1"/>
    <col min="11528" max="11528" width="11.28515625" style="17" customWidth="1"/>
    <col min="11529" max="11529" width="9.7109375" style="17" customWidth="1"/>
    <col min="11530" max="11530" width="8.28515625" style="17" bestFit="1" customWidth="1"/>
    <col min="11531" max="11531" width="9.7109375" style="17" customWidth="1"/>
    <col min="11532" max="11532" width="9.140625" style="17" bestFit="1" customWidth="1"/>
    <col min="11533" max="11776" width="9.140625" style="17"/>
    <col min="11777" max="11777" width="34" style="17" customWidth="1"/>
    <col min="11778" max="11778" width="10.140625" style="17" customWidth="1"/>
    <col min="11779" max="11779" width="9.7109375" style="17" customWidth="1"/>
    <col min="11780" max="11780" width="8.42578125" style="17" customWidth="1"/>
    <col min="11781" max="11781" width="10.5703125" style="17" customWidth="1"/>
    <col min="11782" max="11782" width="10" style="17" customWidth="1"/>
    <col min="11783" max="11783" width="11.140625" style="17" customWidth="1"/>
    <col min="11784" max="11784" width="11.28515625" style="17" customWidth="1"/>
    <col min="11785" max="11785" width="9.7109375" style="17" customWidth="1"/>
    <col min="11786" max="11786" width="8.28515625" style="17" bestFit="1" customWidth="1"/>
    <col min="11787" max="11787" width="9.7109375" style="17" customWidth="1"/>
    <col min="11788" max="11788" width="9.140625" style="17" bestFit="1" customWidth="1"/>
    <col min="11789" max="12032" width="9.140625" style="17"/>
    <col min="12033" max="12033" width="34" style="17" customWidth="1"/>
    <col min="12034" max="12034" width="10.140625" style="17" customWidth="1"/>
    <col min="12035" max="12035" width="9.7109375" style="17" customWidth="1"/>
    <col min="12036" max="12036" width="8.42578125" style="17" customWidth="1"/>
    <col min="12037" max="12037" width="10.5703125" style="17" customWidth="1"/>
    <col min="12038" max="12038" width="10" style="17" customWidth="1"/>
    <col min="12039" max="12039" width="11.140625" style="17" customWidth="1"/>
    <col min="12040" max="12040" width="11.28515625" style="17" customWidth="1"/>
    <col min="12041" max="12041" width="9.7109375" style="17" customWidth="1"/>
    <col min="12042" max="12042" width="8.28515625" style="17" bestFit="1" customWidth="1"/>
    <col min="12043" max="12043" width="9.7109375" style="17" customWidth="1"/>
    <col min="12044" max="12044" width="9.140625" style="17" bestFit="1" customWidth="1"/>
    <col min="12045" max="12288" width="9.140625" style="17"/>
    <col min="12289" max="12289" width="34" style="17" customWidth="1"/>
    <col min="12290" max="12290" width="10.140625" style="17" customWidth="1"/>
    <col min="12291" max="12291" width="9.7109375" style="17" customWidth="1"/>
    <col min="12292" max="12292" width="8.42578125" style="17" customWidth="1"/>
    <col min="12293" max="12293" width="10.5703125" style="17" customWidth="1"/>
    <col min="12294" max="12294" width="10" style="17" customWidth="1"/>
    <col min="12295" max="12295" width="11.140625" style="17" customWidth="1"/>
    <col min="12296" max="12296" width="11.28515625" style="17" customWidth="1"/>
    <col min="12297" max="12297" width="9.7109375" style="17" customWidth="1"/>
    <col min="12298" max="12298" width="8.28515625" style="17" bestFit="1" customWidth="1"/>
    <col min="12299" max="12299" width="9.7109375" style="17" customWidth="1"/>
    <col min="12300" max="12300" width="9.140625" style="17" bestFit="1" customWidth="1"/>
    <col min="12301" max="12544" width="9.140625" style="17"/>
    <col min="12545" max="12545" width="34" style="17" customWidth="1"/>
    <col min="12546" max="12546" width="10.140625" style="17" customWidth="1"/>
    <col min="12547" max="12547" width="9.7109375" style="17" customWidth="1"/>
    <col min="12548" max="12548" width="8.42578125" style="17" customWidth="1"/>
    <col min="12549" max="12549" width="10.5703125" style="17" customWidth="1"/>
    <col min="12550" max="12550" width="10" style="17" customWidth="1"/>
    <col min="12551" max="12551" width="11.140625" style="17" customWidth="1"/>
    <col min="12552" max="12552" width="11.28515625" style="17" customWidth="1"/>
    <col min="12553" max="12553" width="9.7109375" style="17" customWidth="1"/>
    <col min="12554" max="12554" width="8.28515625" style="17" bestFit="1" customWidth="1"/>
    <col min="12555" max="12555" width="9.7109375" style="17" customWidth="1"/>
    <col min="12556" max="12556" width="9.140625" style="17" bestFit="1" customWidth="1"/>
    <col min="12557" max="12800" width="9.140625" style="17"/>
    <col min="12801" max="12801" width="34" style="17" customWidth="1"/>
    <col min="12802" max="12802" width="10.140625" style="17" customWidth="1"/>
    <col min="12803" max="12803" width="9.7109375" style="17" customWidth="1"/>
    <col min="12804" max="12804" width="8.42578125" style="17" customWidth="1"/>
    <col min="12805" max="12805" width="10.5703125" style="17" customWidth="1"/>
    <col min="12806" max="12806" width="10" style="17" customWidth="1"/>
    <col min="12807" max="12807" width="11.140625" style="17" customWidth="1"/>
    <col min="12808" max="12808" width="11.28515625" style="17" customWidth="1"/>
    <col min="12809" max="12809" width="9.7109375" style="17" customWidth="1"/>
    <col min="12810" max="12810" width="8.28515625" style="17" bestFit="1" customWidth="1"/>
    <col min="12811" max="12811" width="9.7109375" style="17" customWidth="1"/>
    <col min="12812" max="12812" width="9.140625" style="17" bestFit="1" customWidth="1"/>
    <col min="12813" max="13056" width="9.140625" style="17"/>
    <col min="13057" max="13057" width="34" style="17" customWidth="1"/>
    <col min="13058" max="13058" width="10.140625" style="17" customWidth="1"/>
    <col min="13059" max="13059" width="9.7109375" style="17" customWidth="1"/>
    <col min="13060" max="13060" width="8.42578125" style="17" customWidth="1"/>
    <col min="13061" max="13061" width="10.5703125" style="17" customWidth="1"/>
    <col min="13062" max="13062" width="10" style="17" customWidth="1"/>
    <col min="13063" max="13063" width="11.140625" style="17" customWidth="1"/>
    <col min="13064" max="13064" width="11.28515625" style="17" customWidth="1"/>
    <col min="13065" max="13065" width="9.7109375" style="17" customWidth="1"/>
    <col min="13066" max="13066" width="8.28515625" style="17" bestFit="1" customWidth="1"/>
    <col min="13067" max="13067" width="9.7109375" style="17" customWidth="1"/>
    <col min="13068" max="13068" width="9.140625" style="17" bestFit="1" customWidth="1"/>
    <col min="13069" max="13312" width="9.140625" style="17"/>
    <col min="13313" max="13313" width="34" style="17" customWidth="1"/>
    <col min="13314" max="13314" width="10.140625" style="17" customWidth="1"/>
    <col min="13315" max="13315" width="9.7109375" style="17" customWidth="1"/>
    <col min="13316" max="13316" width="8.42578125" style="17" customWidth="1"/>
    <col min="13317" max="13317" width="10.5703125" style="17" customWidth="1"/>
    <col min="13318" max="13318" width="10" style="17" customWidth="1"/>
    <col min="13319" max="13319" width="11.140625" style="17" customWidth="1"/>
    <col min="13320" max="13320" width="11.28515625" style="17" customWidth="1"/>
    <col min="13321" max="13321" width="9.7109375" style="17" customWidth="1"/>
    <col min="13322" max="13322" width="8.28515625" style="17" bestFit="1" customWidth="1"/>
    <col min="13323" max="13323" width="9.7109375" style="17" customWidth="1"/>
    <col min="13324" max="13324" width="9.140625" style="17" bestFit="1" customWidth="1"/>
    <col min="13325" max="13568" width="9.140625" style="17"/>
    <col min="13569" max="13569" width="34" style="17" customWidth="1"/>
    <col min="13570" max="13570" width="10.140625" style="17" customWidth="1"/>
    <col min="13571" max="13571" width="9.7109375" style="17" customWidth="1"/>
    <col min="13572" max="13572" width="8.42578125" style="17" customWidth="1"/>
    <col min="13573" max="13573" width="10.5703125" style="17" customWidth="1"/>
    <col min="13574" max="13574" width="10" style="17" customWidth="1"/>
    <col min="13575" max="13575" width="11.140625" style="17" customWidth="1"/>
    <col min="13576" max="13576" width="11.28515625" style="17" customWidth="1"/>
    <col min="13577" max="13577" width="9.7109375" style="17" customWidth="1"/>
    <col min="13578" max="13578" width="8.28515625" style="17" bestFit="1" customWidth="1"/>
    <col min="13579" max="13579" width="9.7109375" style="17" customWidth="1"/>
    <col min="13580" max="13580" width="9.140625" style="17" bestFit="1" customWidth="1"/>
    <col min="13581" max="13824" width="9.140625" style="17"/>
    <col min="13825" max="13825" width="34" style="17" customWidth="1"/>
    <col min="13826" max="13826" width="10.140625" style="17" customWidth="1"/>
    <col min="13827" max="13827" width="9.7109375" style="17" customWidth="1"/>
    <col min="13828" max="13828" width="8.42578125" style="17" customWidth="1"/>
    <col min="13829" max="13829" width="10.5703125" style="17" customWidth="1"/>
    <col min="13830" max="13830" width="10" style="17" customWidth="1"/>
    <col min="13831" max="13831" width="11.140625" style="17" customWidth="1"/>
    <col min="13832" max="13832" width="11.28515625" style="17" customWidth="1"/>
    <col min="13833" max="13833" width="9.7109375" style="17" customWidth="1"/>
    <col min="13834" max="13834" width="8.28515625" style="17" bestFit="1" customWidth="1"/>
    <col min="13835" max="13835" width="9.7109375" style="17" customWidth="1"/>
    <col min="13836" max="13836" width="9.140625" style="17" bestFit="1" customWidth="1"/>
    <col min="13837" max="14080" width="9.140625" style="17"/>
    <col min="14081" max="14081" width="34" style="17" customWidth="1"/>
    <col min="14082" max="14082" width="10.140625" style="17" customWidth="1"/>
    <col min="14083" max="14083" width="9.7109375" style="17" customWidth="1"/>
    <col min="14084" max="14084" width="8.42578125" style="17" customWidth="1"/>
    <col min="14085" max="14085" width="10.5703125" style="17" customWidth="1"/>
    <col min="14086" max="14086" width="10" style="17" customWidth="1"/>
    <col min="14087" max="14087" width="11.140625" style="17" customWidth="1"/>
    <col min="14088" max="14088" width="11.28515625" style="17" customWidth="1"/>
    <col min="14089" max="14089" width="9.7109375" style="17" customWidth="1"/>
    <col min="14090" max="14090" width="8.28515625" style="17" bestFit="1" customWidth="1"/>
    <col min="14091" max="14091" width="9.7109375" style="17" customWidth="1"/>
    <col min="14092" max="14092" width="9.140625" style="17" bestFit="1" customWidth="1"/>
    <col min="14093" max="14336" width="9.140625" style="17"/>
    <col min="14337" max="14337" width="34" style="17" customWidth="1"/>
    <col min="14338" max="14338" width="10.140625" style="17" customWidth="1"/>
    <col min="14339" max="14339" width="9.7109375" style="17" customWidth="1"/>
    <col min="14340" max="14340" width="8.42578125" style="17" customWidth="1"/>
    <col min="14341" max="14341" width="10.5703125" style="17" customWidth="1"/>
    <col min="14342" max="14342" width="10" style="17" customWidth="1"/>
    <col min="14343" max="14343" width="11.140625" style="17" customWidth="1"/>
    <col min="14344" max="14344" width="11.28515625" style="17" customWidth="1"/>
    <col min="14345" max="14345" width="9.7109375" style="17" customWidth="1"/>
    <col min="14346" max="14346" width="8.28515625" style="17" bestFit="1" customWidth="1"/>
    <col min="14347" max="14347" width="9.7109375" style="17" customWidth="1"/>
    <col min="14348" max="14348" width="9.140625" style="17" bestFit="1" customWidth="1"/>
    <col min="14349" max="14592" width="9.140625" style="17"/>
    <col min="14593" max="14593" width="34" style="17" customWidth="1"/>
    <col min="14594" max="14594" width="10.140625" style="17" customWidth="1"/>
    <col min="14595" max="14595" width="9.7109375" style="17" customWidth="1"/>
    <col min="14596" max="14596" width="8.42578125" style="17" customWidth="1"/>
    <col min="14597" max="14597" width="10.5703125" style="17" customWidth="1"/>
    <col min="14598" max="14598" width="10" style="17" customWidth="1"/>
    <col min="14599" max="14599" width="11.140625" style="17" customWidth="1"/>
    <col min="14600" max="14600" width="11.28515625" style="17" customWidth="1"/>
    <col min="14601" max="14601" width="9.7109375" style="17" customWidth="1"/>
    <col min="14602" max="14602" width="8.28515625" style="17" bestFit="1" customWidth="1"/>
    <col min="14603" max="14603" width="9.7109375" style="17" customWidth="1"/>
    <col min="14604" max="14604" width="9.140625" style="17" bestFit="1" customWidth="1"/>
    <col min="14605" max="14848" width="9.140625" style="17"/>
    <col min="14849" max="14849" width="34" style="17" customWidth="1"/>
    <col min="14850" max="14850" width="10.140625" style="17" customWidth="1"/>
    <col min="14851" max="14851" width="9.7109375" style="17" customWidth="1"/>
    <col min="14852" max="14852" width="8.42578125" style="17" customWidth="1"/>
    <col min="14853" max="14853" width="10.5703125" style="17" customWidth="1"/>
    <col min="14854" max="14854" width="10" style="17" customWidth="1"/>
    <col min="14855" max="14855" width="11.140625" style="17" customWidth="1"/>
    <col min="14856" max="14856" width="11.28515625" style="17" customWidth="1"/>
    <col min="14857" max="14857" width="9.7109375" style="17" customWidth="1"/>
    <col min="14858" max="14858" width="8.28515625" style="17" bestFit="1" customWidth="1"/>
    <col min="14859" max="14859" width="9.7109375" style="17" customWidth="1"/>
    <col min="14860" max="14860" width="9.140625" style="17" bestFit="1" customWidth="1"/>
    <col min="14861" max="15104" width="9.140625" style="17"/>
    <col min="15105" max="15105" width="34" style="17" customWidth="1"/>
    <col min="15106" max="15106" width="10.140625" style="17" customWidth="1"/>
    <col min="15107" max="15107" width="9.7109375" style="17" customWidth="1"/>
    <col min="15108" max="15108" width="8.42578125" style="17" customWidth="1"/>
    <col min="15109" max="15109" width="10.5703125" style="17" customWidth="1"/>
    <col min="15110" max="15110" width="10" style="17" customWidth="1"/>
    <col min="15111" max="15111" width="11.140625" style="17" customWidth="1"/>
    <col min="15112" max="15112" width="11.28515625" style="17" customWidth="1"/>
    <col min="15113" max="15113" width="9.7109375" style="17" customWidth="1"/>
    <col min="15114" max="15114" width="8.28515625" style="17" bestFit="1" customWidth="1"/>
    <col min="15115" max="15115" width="9.7109375" style="17" customWidth="1"/>
    <col min="15116" max="15116" width="9.140625" style="17" bestFit="1" customWidth="1"/>
    <col min="15117" max="15360" width="9.140625" style="17"/>
    <col min="15361" max="15361" width="34" style="17" customWidth="1"/>
    <col min="15362" max="15362" width="10.140625" style="17" customWidth="1"/>
    <col min="15363" max="15363" width="9.7109375" style="17" customWidth="1"/>
    <col min="15364" max="15364" width="8.42578125" style="17" customWidth="1"/>
    <col min="15365" max="15365" width="10.5703125" style="17" customWidth="1"/>
    <col min="15366" max="15366" width="10" style="17" customWidth="1"/>
    <col min="15367" max="15367" width="11.140625" style="17" customWidth="1"/>
    <col min="15368" max="15368" width="11.28515625" style="17" customWidth="1"/>
    <col min="15369" max="15369" width="9.7109375" style="17" customWidth="1"/>
    <col min="15370" max="15370" width="8.28515625" style="17" bestFit="1" customWidth="1"/>
    <col min="15371" max="15371" width="9.7109375" style="17" customWidth="1"/>
    <col min="15372" max="15372" width="9.140625" style="17" bestFit="1" customWidth="1"/>
    <col min="15373" max="15616" width="9.140625" style="17"/>
    <col min="15617" max="15617" width="34" style="17" customWidth="1"/>
    <col min="15618" max="15618" width="10.140625" style="17" customWidth="1"/>
    <col min="15619" max="15619" width="9.7109375" style="17" customWidth="1"/>
    <col min="15620" max="15620" width="8.42578125" style="17" customWidth="1"/>
    <col min="15621" max="15621" width="10.5703125" style="17" customWidth="1"/>
    <col min="15622" max="15622" width="10" style="17" customWidth="1"/>
    <col min="15623" max="15623" width="11.140625" style="17" customWidth="1"/>
    <col min="15624" max="15624" width="11.28515625" style="17" customWidth="1"/>
    <col min="15625" max="15625" width="9.7109375" style="17" customWidth="1"/>
    <col min="15626" max="15626" width="8.28515625" style="17" bestFit="1" customWidth="1"/>
    <col min="15627" max="15627" width="9.7109375" style="17" customWidth="1"/>
    <col min="15628" max="15628" width="9.140625" style="17" bestFit="1" customWidth="1"/>
    <col min="15629" max="15872" width="9.140625" style="17"/>
    <col min="15873" max="15873" width="34" style="17" customWidth="1"/>
    <col min="15874" max="15874" width="10.140625" style="17" customWidth="1"/>
    <col min="15875" max="15875" width="9.7109375" style="17" customWidth="1"/>
    <col min="15876" max="15876" width="8.42578125" style="17" customWidth="1"/>
    <col min="15877" max="15877" width="10.5703125" style="17" customWidth="1"/>
    <col min="15878" max="15878" width="10" style="17" customWidth="1"/>
    <col min="15879" max="15879" width="11.140625" style="17" customWidth="1"/>
    <col min="15880" max="15880" width="11.28515625" style="17" customWidth="1"/>
    <col min="15881" max="15881" width="9.7109375" style="17" customWidth="1"/>
    <col min="15882" max="15882" width="8.28515625" style="17" bestFit="1" customWidth="1"/>
    <col min="15883" max="15883" width="9.7109375" style="17" customWidth="1"/>
    <col min="15884" max="15884" width="9.140625" style="17" bestFit="1" customWidth="1"/>
    <col min="15885" max="16128" width="9.140625" style="17"/>
    <col min="16129" max="16129" width="34" style="17" customWidth="1"/>
    <col min="16130" max="16130" width="10.140625" style="17" customWidth="1"/>
    <col min="16131" max="16131" width="9.7109375" style="17" customWidth="1"/>
    <col min="16132" max="16132" width="8.42578125" style="17" customWidth="1"/>
    <col min="16133" max="16133" width="10.5703125" style="17" customWidth="1"/>
    <col min="16134" max="16134" width="10" style="17" customWidth="1"/>
    <col min="16135" max="16135" width="11.140625" style="17" customWidth="1"/>
    <col min="16136" max="16136" width="11.28515625" style="17" customWidth="1"/>
    <col min="16137" max="16137" width="9.7109375" style="17" customWidth="1"/>
    <col min="16138" max="16138" width="8.28515625" style="17" bestFit="1" customWidth="1"/>
    <col min="16139" max="16139" width="9.7109375" style="17" customWidth="1"/>
    <col min="16140" max="16140" width="9.140625" style="17" bestFit="1" customWidth="1"/>
    <col min="16141" max="16384" width="9.140625" style="17"/>
  </cols>
  <sheetData>
    <row r="1" spans="1:12" s="2" customFormat="1" x14ac:dyDescent="0.2">
      <c r="A1" s="1" t="s">
        <v>49</v>
      </c>
    </row>
    <row r="2" spans="1:12" ht="38.25" x14ac:dyDescent="0.2">
      <c r="A2" s="46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7" t="s">
        <v>6</v>
      </c>
      <c r="H2" s="46" t="s">
        <v>7</v>
      </c>
      <c r="I2" s="46" t="s">
        <v>47</v>
      </c>
      <c r="J2" s="46" t="s">
        <v>9</v>
      </c>
      <c r="K2" s="46" t="s">
        <v>10</v>
      </c>
      <c r="L2" s="46" t="s">
        <v>11</v>
      </c>
    </row>
    <row r="3" spans="1:12" ht="25.5" x14ac:dyDescent="0.2">
      <c r="A3" s="121" t="s">
        <v>12</v>
      </c>
      <c r="B3" s="48">
        <v>988.2</v>
      </c>
      <c r="C3" s="49">
        <v>178</v>
      </c>
      <c r="D3" s="50">
        <v>0</v>
      </c>
      <c r="E3" s="50">
        <v>0</v>
      </c>
      <c r="F3" s="50">
        <v>0</v>
      </c>
      <c r="G3" s="51">
        <v>0</v>
      </c>
      <c r="H3" s="50">
        <v>178</v>
      </c>
      <c r="I3" s="50">
        <v>0</v>
      </c>
      <c r="J3" s="50">
        <v>144</v>
      </c>
      <c r="K3" s="50">
        <v>-34</v>
      </c>
      <c r="L3" s="52">
        <v>0.8089887640449438</v>
      </c>
    </row>
    <row r="4" spans="1:12" ht="25.5" x14ac:dyDescent="0.2">
      <c r="A4" s="121" t="s">
        <v>13</v>
      </c>
      <c r="B4" s="48">
        <v>1280.45</v>
      </c>
      <c r="C4" s="49">
        <v>308</v>
      </c>
      <c r="D4" s="50">
        <v>0</v>
      </c>
      <c r="E4" s="50">
        <v>0</v>
      </c>
      <c r="F4" s="50">
        <v>0</v>
      </c>
      <c r="G4" s="51">
        <v>0</v>
      </c>
      <c r="H4" s="50">
        <v>308</v>
      </c>
      <c r="I4" s="50">
        <v>0</v>
      </c>
      <c r="J4" s="50">
        <v>286</v>
      </c>
      <c r="K4" s="50">
        <v>-22</v>
      </c>
      <c r="L4" s="52">
        <v>0.9285714285714286</v>
      </c>
    </row>
    <row r="5" spans="1:12" ht="25.5" x14ac:dyDescent="0.2">
      <c r="A5" s="121" t="s">
        <v>14</v>
      </c>
      <c r="B5" s="48">
        <v>1312.25</v>
      </c>
      <c r="C5" s="49">
        <v>302</v>
      </c>
      <c r="D5" s="50">
        <v>0</v>
      </c>
      <c r="E5" s="50">
        <v>0</v>
      </c>
      <c r="F5" s="50">
        <v>0</v>
      </c>
      <c r="G5" s="51">
        <v>0</v>
      </c>
      <c r="H5" s="50">
        <v>302</v>
      </c>
      <c r="I5" s="50">
        <v>0</v>
      </c>
      <c r="J5" s="50">
        <v>219</v>
      </c>
      <c r="K5" s="50">
        <v>-83</v>
      </c>
      <c r="L5" s="52">
        <v>0.72516556291390732</v>
      </c>
    </row>
    <row r="6" spans="1:12" x14ac:dyDescent="0.2">
      <c r="A6" s="121" t="s">
        <v>15</v>
      </c>
      <c r="B6" s="48">
        <v>144.1</v>
      </c>
      <c r="C6" s="49">
        <v>32</v>
      </c>
      <c r="D6" s="50">
        <v>32</v>
      </c>
      <c r="E6" s="50">
        <v>0</v>
      </c>
      <c r="F6" s="50">
        <v>0</v>
      </c>
      <c r="G6" s="51">
        <v>0</v>
      </c>
      <c r="H6" s="50">
        <v>0</v>
      </c>
      <c r="I6" s="50">
        <v>0</v>
      </c>
      <c r="J6" s="50">
        <v>47</v>
      </c>
      <c r="K6" s="50">
        <v>15</v>
      </c>
      <c r="L6" s="52">
        <v>1.46875</v>
      </c>
    </row>
    <row r="7" spans="1:12" x14ac:dyDescent="0.2">
      <c r="A7" s="121" t="s">
        <v>16</v>
      </c>
      <c r="B7" s="48">
        <v>1073.77</v>
      </c>
      <c r="C7" s="49">
        <v>217</v>
      </c>
      <c r="D7" s="50">
        <v>39</v>
      </c>
      <c r="E7" s="50">
        <v>0</v>
      </c>
      <c r="F7" s="50">
        <v>178</v>
      </c>
      <c r="G7" s="51">
        <v>0</v>
      </c>
      <c r="H7" s="50">
        <v>0</v>
      </c>
      <c r="I7" s="50">
        <v>0</v>
      </c>
      <c r="J7" s="50">
        <v>229</v>
      </c>
      <c r="K7" s="50">
        <v>12</v>
      </c>
      <c r="L7" s="52">
        <v>1.0552995391705069</v>
      </c>
    </row>
    <row r="8" spans="1:12" x14ac:dyDescent="0.2">
      <c r="A8" s="121" t="s">
        <v>17</v>
      </c>
      <c r="B8" s="48">
        <v>232.8</v>
      </c>
      <c r="C8" s="49">
        <v>54</v>
      </c>
      <c r="D8" s="50">
        <v>0</v>
      </c>
      <c r="E8" s="50">
        <v>0</v>
      </c>
      <c r="F8" s="50">
        <v>54</v>
      </c>
      <c r="G8" s="51">
        <v>0</v>
      </c>
      <c r="H8" s="50">
        <v>0</v>
      </c>
      <c r="I8" s="50">
        <v>0</v>
      </c>
      <c r="J8" s="50">
        <v>142</v>
      </c>
      <c r="K8" s="50">
        <v>88</v>
      </c>
      <c r="L8" s="52">
        <v>2.6296296296296298</v>
      </c>
    </row>
    <row r="9" spans="1:12" ht="25.5" x14ac:dyDescent="0.2">
      <c r="A9" s="121" t="s">
        <v>18</v>
      </c>
      <c r="B9" s="48">
        <v>1191.1099999999999</v>
      </c>
      <c r="C9" s="49">
        <v>274</v>
      </c>
      <c r="D9" s="50">
        <v>0</v>
      </c>
      <c r="E9" s="50">
        <v>0</v>
      </c>
      <c r="F9" s="50">
        <v>63</v>
      </c>
      <c r="G9" s="51">
        <v>0</v>
      </c>
      <c r="H9" s="50">
        <v>211</v>
      </c>
      <c r="I9" s="50">
        <v>0</v>
      </c>
      <c r="J9" s="50">
        <v>177</v>
      </c>
      <c r="K9" s="50">
        <v>-97</v>
      </c>
      <c r="L9" s="52">
        <v>0.64598540145985406</v>
      </c>
    </row>
    <row r="10" spans="1:12" ht="38.25" x14ac:dyDescent="0.2">
      <c r="A10" s="121" t="s">
        <v>19</v>
      </c>
      <c r="B10" s="48">
        <v>432</v>
      </c>
      <c r="C10" s="49">
        <v>96</v>
      </c>
      <c r="D10" s="50">
        <v>0</v>
      </c>
      <c r="E10" s="50">
        <v>0</v>
      </c>
      <c r="F10" s="50">
        <v>0</v>
      </c>
      <c r="G10" s="51">
        <v>0</v>
      </c>
      <c r="H10" s="50">
        <v>0</v>
      </c>
      <c r="I10" s="50">
        <v>96</v>
      </c>
      <c r="J10" s="50">
        <v>24</v>
      </c>
      <c r="K10" s="50">
        <v>-72</v>
      </c>
      <c r="L10" s="52">
        <v>0.25</v>
      </c>
    </row>
    <row r="11" spans="1:12" ht="25.5" x14ac:dyDescent="0.2">
      <c r="A11" s="121" t="s">
        <v>20</v>
      </c>
      <c r="B11" s="48">
        <v>1159.06</v>
      </c>
      <c r="C11" s="49">
        <v>253</v>
      </c>
      <c r="D11" s="50">
        <v>253</v>
      </c>
      <c r="E11" s="50">
        <v>0</v>
      </c>
      <c r="F11" s="50">
        <v>0</v>
      </c>
      <c r="G11" s="51">
        <v>0</v>
      </c>
      <c r="H11" s="50">
        <v>0</v>
      </c>
      <c r="I11" s="50">
        <v>0</v>
      </c>
      <c r="J11" s="50">
        <v>124</v>
      </c>
      <c r="K11" s="50">
        <v>-129</v>
      </c>
      <c r="L11" s="52">
        <v>0.49011857707509882</v>
      </c>
    </row>
    <row r="12" spans="1:12" x14ac:dyDescent="0.2">
      <c r="A12" s="121" t="s">
        <v>21</v>
      </c>
      <c r="B12" s="48">
        <v>1236.3399999999999</v>
      </c>
      <c r="C12" s="49">
        <v>261</v>
      </c>
      <c r="D12" s="50">
        <v>261</v>
      </c>
      <c r="E12" s="50">
        <v>0</v>
      </c>
      <c r="F12" s="50">
        <v>0</v>
      </c>
      <c r="G12" s="51">
        <v>0</v>
      </c>
      <c r="H12" s="50">
        <v>0</v>
      </c>
      <c r="I12" s="50">
        <v>0</v>
      </c>
      <c r="J12" s="50">
        <v>208</v>
      </c>
      <c r="K12" s="50">
        <v>-54</v>
      </c>
      <c r="L12" s="52">
        <v>0.7931034482758621</v>
      </c>
    </row>
    <row r="13" spans="1:12" x14ac:dyDescent="0.2">
      <c r="A13" s="121" t="s">
        <v>22</v>
      </c>
      <c r="B13" s="48">
        <v>840</v>
      </c>
      <c r="C13" s="49">
        <v>210</v>
      </c>
      <c r="D13" s="50">
        <v>210</v>
      </c>
      <c r="E13" s="50">
        <v>0</v>
      </c>
      <c r="F13" s="50">
        <v>0</v>
      </c>
      <c r="G13" s="51">
        <v>0</v>
      </c>
      <c r="H13" s="50">
        <v>0</v>
      </c>
      <c r="I13" s="50">
        <v>0</v>
      </c>
      <c r="J13" s="50">
        <v>216</v>
      </c>
      <c r="K13" s="50">
        <v>6</v>
      </c>
      <c r="L13" s="52">
        <v>1.0285714285714285</v>
      </c>
    </row>
    <row r="14" spans="1:12" x14ac:dyDescent="0.2">
      <c r="A14" s="121" t="s">
        <v>23</v>
      </c>
      <c r="B14" s="53">
        <v>427.94</v>
      </c>
      <c r="C14" s="54">
        <v>102</v>
      </c>
      <c r="D14" s="55">
        <v>102</v>
      </c>
      <c r="E14" s="55">
        <v>0</v>
      </c>
      <c r="F14" s="55">
        <v>0</v>
      </c>
      <c r="G14" s="51">
        <v>0</v>
      </c>
      <c r="H14" s="55">
        <v>0</v>
      </c>
      <c r="I14" s="55">
        <v>0</v>
      </c>
      <c r="J14" s="55">
        <v>148</v>
      </c>
      <c r="K14" s="55">
        <v>46</v>
      </c>
      <c r="L14" s="56">
        <v>1.4509803921568627</v>
      </c>
    </row>
    <row r="15" spans="1:12" x14ac:dyDescent="0.2">
      <c r="A15" s="121" t="s">
        <v>24</v>
      </c>
      <c r="B15" s="53">
        <v>2400</v>
      </c>
      <c r="C15" s="54">
        <v>600</v>
      </c>
      <c r="D15" s="55">
        <v>600</v>
      </c>
      <c r="E15" s="55">
        <v>0</v>
      </c>
      <c r="F15" s="55">
        <v>0</v>
      </c>
      <c r="G15" s="51">
        <v>0</v>
      </c>
      <c r="H15" s="55">
        <v>0</v>
      </c>
      <c r="I15" s="55">
        <v>0</v>
      </c>
      <c r="J15" s="55">
        <v>582</v>
      </c>
      <c r="K15" s="55">
        <v>-18</v>
      </c>
      <c r="L15" s="56">
        <v>0.97</v>
      </c>
    </row>
    <row r="16" spans="1:12" ht="25.5" x14ac:dyDescent="0.2">
      <c r="A16" s="121" t="s">
        <v>25</v>
      </c>
      <c r="B16" s="48">
        <v>2821.03</v>
      </c>
      <c r="C16" s="49">
        <v>655</v>
      </c>
      <c r="D16" s="50">
        <v>0</v>
      </c>
      <c r="E16" s="50">
        <v>0</v>
      </c>
      <c r="F16" s="50">
        <v>0</v>
      </c>
      <c r="G16" s="51">
        <v>625</v>
      </c>
      <c r="H16" s="50">
        <v>30</v>
      </c>
      <c r="I16" s="50">
        <v>0</v>
      </c>
      <c r="J16" s="50">
        <v>352</v>
      </c>
      <c r="K16" s="50">
        <v>-303</v>
      </c>
      <c r="L16" s="52">
        <v>0.53740458015267178</v>
      </c>
    </row>
    <row r="17" spans="1:12" x14ac:dyDescent="0.2">
      <c r="A17" s="121" t="s">
        <v>26</v>
      </c>
      <c r="B17" s="53">
        <v>2400</v>
      </c>
      <c r="C17" s="54">
        <v>600</v>
      </c>
      <c r="D17" s="55">
        <v>600</v>
      </c>
      <c r="E17" s="55">
        <v>0</v>
      </c>
      <c r="F17" s="55">
        <v>0</v>
      </c>
      <c r="G17" s="51">
        <v>0</v>
      </c>
      <c r="H17" s="55">
        <v>0</v>
      </c>
      <c r="I17" s="55">
        <v>0</v>
      </c>
      <c r="J17" s="55">
        <v>614</v>
      </c>
      <c r="K17" s="55">
        <v>14</v>
      </c>
      <c r="L17" s="56">
        <v>1.0233333333333334</v>
      </c>
    </row>
    <row r="18" spans="1:12" x14ac:dyDescent="0.2">
      <c r="A18" s="121" t="s">
        <v>27</v>
      </c>
      <c r="B18" s="48">
        <v>1645.15</v>
      </c>
      <c r="C18" s="49">
        <v>358</v>
      </c>
      <c r="D18" s="50">
        <v>259</v>
      </c>
      <c r="E18" s="50">
        <v>0</v>
      </c>
      <c r="F18" s="50">
        <v>0</v>
      </c>
      <c r="G18" s="51">
        <v>15</v>
      </c>
      <c r="H18" s="50">
        <v>0</v>
      </c>
      <c r="I18" s="50">
        <v>84</v>
      </c>
      <c r="J18" s="50">
        <v>514</v>
      </c>
      <c r="K18" s="50">
        <v>156</v>
      </c>
      <c r="L18" s="52">
        <v>1.4357541899441342</v>
      </c>
    </row>
    <row r="19" spans="1:12" x14ac:dyDescent="0.2">
      <c r="A19" s="121" t="s">
        <v>28</v>
      </c>
      <c r="B19" s="53">
        <v>294.94</v>
      </c>
      <c r="C19" s="54">
        <v>66</v>
      </c>
      <c r="D19" s="55">
        <v>66</v>
      </c>
      <c r="E19" s="55">
        <v>0</v>
      </c>
      <c r="F19" s="55">
        <v>0</v>
      </c>
      <c r="G19" s="51">
        <v>0</v>
      </c>
      <c r="H19" s="55">
        <v>0</v>
      </c>
      <c r="I19" s="55">
        <v>0</v>
      </c>
      <c r="J19" s="55">
        <v>141</v>
      </c>
      <c r="K19" s="55">
        <v>75</v>
      </c>
      <c r="L19" s="56">
        <v>2.1363636363636362</v>
      </c>
    </row>
    <row r="20" spans="1:12" x14ac:dyDescent="0.2">
      <c r="A20" s="121" t="s">
        <v>29</v>
      </c>
      <c r="B20" s="53">
        <v>860.85</v>
      </c>
      <c r="C20" s="54">
        <v>138</v>
      </c>
      <c r="D20" s="55">
        <v>138</v>
      </c>
      <c r="E20" s="55">
        <v>0</v>
      </c>
      <c r="F20" s="55">
        <v>0</v>
      </c>
      <c r="G20" s="51">
        <v>0</v>
      </c>
      <c r="H20" s="55">
        <v>0</v>
      </c>
      <c r="I20" s="55">
        <v>0</v>
      </c>
      <c r="J20" s="55">
        <v>195</v>
      </c>
      <c r="K20" s="55">
        <v>57</v>
      </c>
      <c r="L20" s="56">
        <v>1.4130434782608696</v>
      </c>
    </row>
    <row r="21" spans="1:12" x14ac:dyDescent="0.2">
      <c r="A21" s="121" t="s">
        <v>30</v>
      </c>
      <c r="B21" s="53">
        <v>721.3</v>
      </c>
      <c r="C21" s="54">
        <v>162</v>
      </c>
      <c r="D21" s="55">
        <v>162</v>
      </c>
      <c r="E21" s="55">
        <v>0</v>
      </c>
      <c r="F21" s="55">
        <v>0</v>
      </c>
      <c r="G21" s="51">
        <v>0</v>
      </c>
      <c r="H21" s="55">
        <v>0</v>
      </c>
      <c r="I21" s="55">
        <v>0</v>
      </c>
      <c r="J21" s="55">
        <v>380</v>
      </c>
      <c r="K21" s="55">
        <v>218</v>
      </c>
      <c r="L21" s="56">
        <v>2.3456790123456792</v>
      </c>
    </row>
    <row r="22" spans="1:12" x14ac:dyDescent="0.2">
      <c r="A22" s="121" t="s">
        <v>31</v>
      </c>
      <c r="B22" s="53">
        <v>188.3</v>
      </c>
      <c r="C22" s="54">
        <v>46</v>
      </c>
      <c r="D22" s="55">
        <v>16</v>
      </c>
      <c r="E22" s="55">
        <v>30</v>
      </c>
      <c r="F22" s="55">
        <v>0</v>
      </c>
      <c r="G22" s="51">
        <v>0</v>
      </c>
      <c r="H22" s="55">
        <v>0</v>
      </c>
      <c r="I22" s="55">
        <v>0</v>
      </c>
      <c r="J22" s="55">
        <v>42</v>
      </c>
      <c r="K22" s="55">
        <v>-4</v>
      </c>
      <c r="L22" s="56">
        <v>0.91304347826086951</v>
      </c>
    </row>
    <row r="23" spans="1:12" x14ac:dyDescent="0.2">
      <c r="A23" s="121" t="s">
        <v>32</v>
      </c>
      <c r="B23" s="48">
        <v>5589.83</v>
      </c>
      <c r="C23" s="49">
        <v>1222</v>
      </c>
      <c r="D23" s="50">
        <v>1222</v>
      </c>
      <c r="E23" s="50">
        <v>0</v>
      </c>
      <c r="F23" s="50">
        <v>0</v>
      </c>
      <c r="G23" s="51">
        <v>0</v>
      </c>
      <c r="H23" s="50">
        <v>0</v>
      </c>
      <c r="I23" s="50">
        <v>0</v>
      </c>
      <c r="J23" s="50">
        <v>1502</v>
      </c>
      <c r="K23" s="50">
        <v>280</v>
      </c>
      <c r="L23" s="52">
        <v>1.2291325695581015</v>
      </c>
    </row>
    <row r="24" spans="1:12" x14ac:dyDescent="0.2">
      <c r="A24" s="121" t="s">
        <v>33</v>
      </c>
      <c r="B24" s="48">
        <v>849.23</v>
      </c>
      <c r="C24" s="49">
        <v>174</v>
      </c>
      <c r="D24" s="50">
        <v>48</v>
      </c>
      <c r="E24" s="50">
        <v>0</v>
      </c>
      <c r="F24" s="50">
        <v>0</v>
      </c>
      <c r="G24" s="51">
        <v>126</v>
      </c>
      <c r="H24" s="50">
        <v>0</v>
      </c>
      <c r="I24" s="50">
        <v>0</v>
      </c>
      <c r="J24" s="50">
        <v>140</v>
      </c>
      <c r="K24" s="50">
        <v>-34</v>
      </c>
      <c r="L24" s="52">
        <v>0.8045977011494253</v>
      </c>
    </row>
    <row r="25" spans="1:12" x14ac:dyDescent="0.2">
      <c r="A25" s="121" t="s">
        <v>34</v>
      </c>
      <c r="B25" s="53">
        <v>249.16</v>
      </c>
      <c r="C25" s="54">
        <v>56</v>
      </c>
      <c r="D25" s="55">
        <v>56</v>
      </c>
      <c r="E25" s="55">
        <v>0</v>
      </c>
      <c r="F25" s="55">
        <v>0</v>
      </c>
      <c r="G25" s="51">
        <v>0</v>
      </c>
      <c r="H25" s="55">
        <v>0</v>
      </c>
      <c r="I25" s="55">
        <v>0</v>
      </c>
      <c r="J25" s="55">
        <v>115</v>
      </c>
      <c r="K25" s="55">
        <v>59</v>
      </c>
      <c r="L25" s="56">
        <v>2.0535714285714284</v>
      </c>
    </row>
    <row r="26" spans="1:12" x14ac:dyDescent="0.2">
      <c r="A26" s="121" t="s">
        <v>35</v>
      </c>
      <c r="B26" s="53">
        <v>2559.39</v>
      </c>
      <c r="C26" s="54">
        <v>554</v>
      </c>
      <c r="D26" s="55">
        <v>554</v>
      </c>
      <c r="E26" s="55">
        <v>0</v>
      </c>
      <c r="F26" s="55">
        <v>0</v>
      </c>
      <c r="G26" s="51">
        <v>0</v>
      </c>
      <c r="H26" s="55">
        <v>0</v>
      </c>
      <c r="I26" s="55">
        <v>0</v>
      </c>
      <c r="J26" s="55">
        <v>703</v>
      </c>
      <c r="K26" s="55">
        <v>149</v>
      </c>
      <c r="L26" s="56">
        <v>1.2689530685920578</v>
      </c>
    </row>
    <row r="27" spans="1:12" x14ac:dyDescent="0.2">
      <c r="A27" s="121" t="s">
        <v>36</v>
      </c>
      <c r="B27" s="48">
        <v>1845</v>
      </c>
      <c r="C27" s="49">
        <v>431</v>
      </c>
      <c r="D27" s="50">
        <v>431</v>
      </c>
      <c r="E27" s="50">
        <v>0</v>
      </c>
      <c r="F27" s="50">
        <v>0</v>
      </c>
      <c r="G27" s="51">
        <v>0</v>
      </c>
      <c r="H27" s="50">
        <v>0</v>
      </c>
      <c r="I27" s="50">
        <v>0</v>
      </c>
      <c r="J27" s="50">
        <v>456</v>
      </c>
      <c r="K27" s="50">
        <v>25</v>
      </c>
      <c r="L27" s="52">
        <v>1.0580046403712298</v>
      </c>
    </row>
    <row r="28" spans="1:12" x14ac:dyDescent="0.2">
      <c r="A28" s="121" t="s">
        <v>37</v>
      </c>
      <c r="B28" s="53">
        <v>1116</v>
      </c>
      <c r="C28" s="54">
        <v>273</v>
      </c>
      <c r="D28" s="55">
        <v>273</v>
      </c>
      <c r="E28" s="55">
        <v>0</v>
      </c>
      <c r="F28" s="55">
        <v>0</v>
      </c>
      <c r="G28" s="51">
        <v>0</v>
      </c>
      <c r="H28" s="55">
        <v>0</v>
      </c>
      <c r="I28" s="55">
        <v>0</v>
      </c>
      <c r="J28" s="55">
        <v>431</v>
      </c>
      <c r="K28" s="55">
        <v>158</v>
      </c>
      <c r="L28" s="56">
        <v>1.5787545787545787</v>
      </c>
    </row>
    <row r="29" spans="1:12" x14ac:dyDescent="0.2">
      <c r="A29" s="121" t="s">
        <v>38</v>
      </c>
      <c r="B29" s="53">
        <v>201.98</v>
      </c>
      <c r="C29" s="54">
        <v>45</v>
      </c>
      <c r="D29" s="55">
        <v>42</v>
      </c>
      <c r="E29" s="55">
        <v>0</v>
      </c>
      <c r="F29" s="55">
        <v>0</v>
      </c>
      <c r="G29" s="51">
        <v>3</v>
      </c>
      <c r="H29" s="55">
        <v>0</v>
      </c>
      <c r="I29" s="55">
        <v>0</v>
      </c>
      <c r="J29" s="55">
        <v>55</v>
      </c>
      <c r="K29" s="55">
        <v>10</v>
      </c>
      <c r="L29" s="56">
        <v>1.2222222222222223</v>
      </c>
    </row>
    <row r="30" spans="1:12" x14ac:dyDescent="0.2">
      <c r="A30" s="121" t="s">
        <v>39</v>
      </c>
      <c r="B30" s="48">
        <v>2350</v>
      </c>
      <c r="C30" s="49">
        <v>600</v>
      </c>
      <c r="D30" s="50">
        <v>600</v>
      </c>
      <c r="E30" s="50">
        <v>0</v>
      </c>
      <c r="F30" s="50">
        <v>0</v>
      </c>
      <c r="G30" s="51">
        <v>0</v>
      </c>
      <c r="H30" s="50">
        <v>0</v>
      </c>
      <c r="I30" s="50">
        <v>0</v>
      </c>
      <c r="J30" s="50">
        <v>646</v>
      </c>
      <c r="K30" s="50">
        <v>46</v>
      </c>
      <c r="L30" s="52">
        <v>1.0766666666666667</v>
      </c>
    </row>
    <row r="31" spans="1:12" x14ac:dyDescent="0.2">
      <c r="A31" s="121" t="s">
        <v>40</v>
      </c>
      <c r="B31" s="53">
        <v>2088.5100000000002</v>
      </c>
      <c r="C31" s="54">
        <v>446</v>
      </c>
      <c r="D31" s="55">
        <v>446</v>
      </c>
      <c r="E31" s="55">
        <v>0</v>
      </c>
      <c r="F31" s="55">
        <v>0</v>
      </c>
      <c r="G31" s="51">
        <v>0</v>
      </c>
      <c r="H31" s="55">
        <v>0</v>
      </c>
      <c r="I31" s="55">
        <v>0</v>
      </c>
      <c r="J31" s="55">
        <v>574</v>
      </c>
      <c r="K31" s="55">
        <v>128</v>
      </c>
      <c r="L31" s="56">
        <v>1.2869955156950672</v>
      </c>
    </row>
    <row r="32" spans="1:12" x14ac:dyDescent="0.2">
      <c r="A32" s="121" t="s">
        <v>41</v>
      </c>
      <c r="B32" s="53">
        <v>2400</v>
      </c>
      <c r="C32" s="54">
        <v>600</v>
      </c>
      <c r="D32" s="55">
        <v>600</v>
      </c>
      <c r="E32" s="55">
        <v>0</v>
      </c>
      <c r="F32" s="55">
        <v>0</v>
      </c>
      <c r="G32" s="51">
        <v>0</v>
      </c>
      <c r="H32" s="55">
        <v>0</v>
      </c>
      <c r="I32" s="55">
        <v>0</v>
      </c>
      <c r="J32" s="55">
        <v>645</v>
      </c>
      <c r="K32" s="55">
        <v>45</v>
      </c>
      <c r="L32" s="56">
        <v>1.075</v>
      </c>
    </row>
    <row r="33" spans="1:12" x14ac:dyDescent="0.2">
      <c r="A33" s="121" t="s">
        <v>42</v>
      </c>
      <c r="B33" s="53">
        <v>234.86</v>
      </c>
      <c r="C33" s="54">
        <v>53</v>
      </c>
      <c r="D33" s="55">
        <v>53</v>
      </c>
      <c r="E33" s="55">
        <v>0</v>
      </c>
      <c r="F33" s="55">
        <v>0</v>
      </c>
      <c r="G33" s="51">
        <v>0</v>
      </c>
      <c r="H33" s="55">
        <v>0</v>
      </c>
      <c r="I33" s="55">
        <v>0</v>
      </c>
      <c r="J33" s="55">
        <v>135</v>
      </c>
      <c r="K33" s="55">
        <v>82</v>
      </c>
      <c r="L33" s="56">
        <v>2.5471698113207548</v>
      </c>
    </row>
    <row r="34" spans="1:12" x14ac:dyDescent="0.2">
      <c r="A34" s="121" t="s">
        <v>43</v>
      </c>
      <c r="B34" s="53">
        <v>545</v>
      </c>
      <c r="C34" s="54">
        <v>127</v>
      </c>
      <c r="D34" s="55">
        <v>127</v>
      </c>
      <c r="E34" s="55">
        <v>0</v>
      </c>
      <c r="F34" s="55">
        <v>0</v>
      </c>
      <c r="G34" s="51">
        <v>0</v>
      </c>
      <c r="H34" s="55">
        <v>0</v>
      </c>
      <c r="I34" s="55">
        <v>0</v>
      </c>
      <c r="J34" s="55">
        <v>220</v>
      </c>
      <c r="K34" s="55">
        <v>93</v>
      </c>
      <c r="L34" s="56">
        <v>1.7322834645669292</v>
      </c>
    </row>
    <row r="35" spans="1:12" x14ac:dyDescent="0.2">
      <c r="A35" s="121" t="s">
        <v>44</v>
      </c>
      <c r="B35" s="53">
        <v>1920</v>
      </c>
      <c r="C35" s="54">
        <v>480</v>
      </c>
      <c r="D35" s="55">
        <v>480</v>
      </c>
      <c r="E35" s="55">
        <v>0</v>
      </c>
      <c r="F35" s="55">
        <v>0</v>
      </c>
      <c r="G35" s="51">
        <v>0</v>
      </c>
      <c r="H35" s="55">
        <v>0</v>
      </c>
      <c r="I35" s="55">
        <v>0</v>
      </c>
      <c r="J35" s="55">
        <v>536</v>
      </c>
      <c r="K35" s="55">
        <v>56</v>
      </c>
      <c r="L35" s="56">
        <v>1.1166666666666667</v>
      </c>
    </row>
    <row r="36" spans="1:12" x14ac:dyDescent="0.2">
      <c r="A36" s="121" t="s">
        <v>45</v>
      </c>
      <c r="B36" s="53">
        <v>361.9</v>
      </c>
      <c r="C36" s="54">
        <v>82</v>
      </c>
      <c r="D36" s="55">
        <v>82</v>
      </c>
      <c r="E36" s="55">
        <v>0</v>
      </c>
      <c r="F36" s="55">
        <v>0</v>
      </c>
      <c r="G36" s="51">
        <v>0</v>
      </c>
      <c r="H36" s="55">
        <v>0</v>
      </c>
      <c r="I36" s="55">
        <v>0</v>
      </c>
      <c r="J36" s="55">
        <v>133</v>
      </c>
      <c r="K36" s="55">
        <v>51</v>
      </c>
      <c r="L36" s="56">
        <v>1.6219512195121952</v>
      </c>
    </row>
    <row r="37" spans="1:12" x14ac:dyDescent="0.2">
      <c r="A37" s="130" t="s">
        <v>46</v>
      </c>
      <c r="B37" s="131">
        <v>43960.450000000004</v>
      </c>
      <c r="C37" s="130">
        <v>10055</v>
      </c>
      <c r="D37" s="130">
        <v>7752</v>
      </c>
      <c r="E37" s="130">
        <v>30</v>
      </c>
      <c r="F37" s="130">
        <v>295</v>
      </c>
      <c r="G37" s="132">
        <v>769</v>
      </c>
      <c r="H37" s="130">
        <v>1029</v>
      </c>
      <c r="I37" s="130">
        <v>180</v>
      </c>
      <c r="J37" s="130">
        <v>11075</v>
      </c>
      <c r="K37" s="115"/>
      <c r="L37" s="116"/>
    </row>
  </sheetData>
  <pageMargins left="0" right="0" top="0" bottom="0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F4" sqref="F4"/>
    </sheetView>
  </sheetViews>
  <sheetFormatPr defaultRowHeight="12.75" x14ac:dyDescent="0.2"/>
  <cols>
    <col min="1" max="1" width="41.7109375" style="2" customWidth="1"/>
    <col min="2" max="2" width="9.140625" style="2" bestFit="1" customWidth="1"/>
    <col min="3" max="3" width="10" style="2" bestFit="1" customWidth="1"/>
    <col min="4" max="4" width="8" style="2" bestFit="1" customWidth="1"/>
    <col min="5" max="5" width="10.28515625" style="2" customWidth="1"/>
    <col min="6" max="6" width="10.5703125" style="2" customWidth="1"/>
    <col min="7" max="7" width="8.28515625" style="2" bestFit="1" customWidth="1"/>
    <col min="8" max="8" width="9.28515625" style="2" bestFit="1" customWidth="1"/>
    <col min="9" max="9" width="8.28515625" style="27" bestFit="1" customWidth="1"/>
    <col min="10" max="11" width="8.28515625" style="2" bestFit="1" customWidth="1"/>
    <col min="12" max="12" width="7.85546875" style="2" bestFit="1" customWidth="1"/>
    <col min="13" max="256" width="9.140625" style="2"/>
    <col min="257" max="257" width="39.42578125" style="2" customWidth="1"/>
    <col min="258" max="258" width="9.140625" style="2" bestFit="1" customWidth="1"/>
    <col min="259" max="259" width="10" style="2" bestFit="1" customWidth="1"/>
    <col min="260" max="260" width="8" style="2" bestFit="1" customWidth="1"/>
    <col min="261" max="261" width="10.28515625" style="2" customWidth="1"/>
    <col min="262" max="262" width="10.5703125" style="2" customWidth="1"/>
    <col min="263" max="263" width="10" style="2" customWidth="1"/>
    <col min="264" max="264" width="10.7109375" style="2" customWidth="1"/>
    <col min="265" max="267" width="8.28515625" style="2" bestFit="1" customWidth="1"/>
    <col min="268" max="268" width="9.85546875" style="2" bestFit="1" customWidth="1"/>
    <col min="269" max="512" width="9.140625" style="2"/>
    <col min="513" max="513" width="39.42578125" style="2" customWidth="1"/>
    <col min="514" max="514" width="9.140625" style="2" bestFit="1" customWidth="1"/>
    <col min="515" max="515" width="10" style="2" bestFit="1" customWidth="1"/>
    <col min="516" max="516" width="8" style="2" bestFit="1" customWidth="1"/>
    <col min="517" max="517" width="10.28515625" style="2" customWidth="1"/>
    <col min="518" max="518" width="10.5703125" style="2" customWidth="1"/>
    <col min="519" max="519" width="10" style="2" customWidth="1"/>
    <col min="520" max="520" width="10.7109375" style="2" customWidth="1"/>
    <col min="521" max="523" width="8.28515625" style="2" bestFit="1" customWidth="1"/>
    <col min="524" max="524" width="9.85546875" style="2" bestFit="1" customWidth="1"/>
    <col min="525" max="768" width="9.140625" style="2"/>
    <col min="769" max="769" width="39.42578125" style="2" customWidth="1"/>
    <col min="770" max="770" width="9.140625" style="2" bestFit="1" customWidth="1"/>
    <col min="771" max="771" width="10" style="2" bestFit="1" customWidth="1"/>
    <col min="772" max="772" width="8" style="2" bestFit="1" customWidth="1"/>
    <col min="773" max="773" width="10.28515625" style="2" customWidth="1"/>
    <col min="774" max="774" width="10.5703125" style="2" customWidth="1"/>
    <col min="775" max="775" width="10" style="2" customWidth="1"/>
    <col min="776" max="776" width="10.7109375" style="2" customWidth="1"/>
    <col min="777" max="779" width="8.28515625" style="2" bestFit="1" customWidth="1"/>
    <col min="780" max="780" width="9.85546875" style="2" bestFit="1" customWidth="1"/>
    <col min="781" max="1024" width="9.140625" style="2"/>
    <col min="1025" max="1025" width="39.42578125" style="2" customWidth="1"/>
    <col min="1026" max="1026" width="9.140625" style="2" bestFit="1" customWidth="1"/>
    <col min="1027" max="1027" width="10" style="2" bestFit="1" customWidth="1"/>
    <col min="1028" max="1028" width="8" style="2" bestFit="1" customWidth="1"/>
    <col min="1029" max="1029" width="10.28515625" style="2" customWidth="1"/>
    <col min="1030" max="1030" width="10.5703125" style="2" customWidth="1"/>
    <col min="1031" max="1031" width="10" style="2" customWidth="1"/>
    <col min="1032" max="1032" width="10.7109375" style="2" customWidth="1"/>
    <col min="1033" max="1035" width="8.28515625" style="2" bestFit="1" customWidth="1"/>
    <col min="1036" max="1036" width="9.85546875" style="2" bestFit="1" customWidth="1"/>
    <col min="1037" max="1280" width="9.140625" style="2"/>
    <col min="1281" max="1281" width="39.42578125" style="2" customWidth="1"/>
    <col min="1282" max="1282" width="9.140625" style="2" bestFit="1" customWidth="1"/>
    <col min="1283" max="1283" width="10" style="2" bestFit="1" customWidth="1"/>
    <col min="1284" max="1284" width="8" style="2" bestFit="1" customWidth="1"/>
    <col min="1285" max="1285" width="10.28515625" style="2" customWidth="1"/>
    <col min="1286" max="1286" width="10.5703125" style="2" customWidth="1"/>
    <col min="1287" max="1287" width="10" style="2" customWidth="1"/>
    <col min="1288" max="1288" width="10.7109375" style="2" customWidth="1"/>
    <col min="1289" max="1291" width="8.28515625" style="2" bestFit="1" customWidth="1"/>
    <col min="1292" max="1292" width="9.85546875" style="2" bestFit="1" customWidth="1"/>
    <col min="1293" max="1536" width="9.140625" style="2"/>
    <col min="1537" max="1537" width="39.42578125" style="2" customWidth="1"/>
    <col min="1538" max="1538" width="9.140625" style="2" bestFit="1" customWidth="1"/>
    <col min="1539" max="1539" width="10" style="2" bestFit="1" customWidth="1"/>
    <col min="1540" max="1540" width="8" style="2" bestFit="1" customWidth="1"/>
    <col min="1541" max="1541" width="10.28515625" style="2" customWidth="1"/>
    <col min="1542" max="1542" width="10.5703125" style="2" customWidth="1"/>
    <col min="1543" max="1543" width="10" style="2" customWidth="1"/>
    <col min="1544" max="1544" width="10.7109375" style="2" customWidth="1"/>
    <col min="1545" max="1547" width="8.28515625" style="2" bestFit="1" customWidth="1"/>
    <col min="1548" max="1548" width="9.85546875" style="2" bestFit="1" customWidth="1"/>
    <col min="1549" max="1792" width="9.140625" style="2"/>
    <col min="1793" max="1793" width="39.42578125" style="2" customWidth="1"/>
    <col min="1794" max="1794" width="9.140625" style="2" bestFit="1" customWidth="1"/>
    <col min="1795" max="1795" width="10" style="2" bestFit="1" customWidth="1"/>
    <col min="1796" max="1796" width="8" style="2" bestFit="1" customWidth="1"/>
    <col min="1797" max="1797" width="10.28515625" style="2" customWidth="1"/>
    <col min="1798" max="1798" width="10.5703125" style="2" customWidth="1"/>
    <col min="1799" max="1799" width="10" style="2" customWidth="1"/>
    <col min="1800" max="1800" width="10.7109375" style="2" customWidth="1"/>
    <col min="1801" max="1803" width="8.28515625" style="2" bestFit="1" customWidth="1"/>
    <col min="1804" max="1804" width="9.85546875" style="2" bestFit="1" customWidth="1"/>
    <col min="1805" max="2048" width="9.140625" style="2"/>
    <col min="2049" max="2049" width="39.42578125" style="2" customWidth="1"/>
    <col min="2050" max="2050" width="9.140625" style="2" bestFit="1" customWidth="1"/>
    <col min="2051" max="2051" width="10" style="2" bestFit="1" customWidth="1"/>
    <col min="2052" max="2052" width="8" style="2" bestFit="1" customWidth="1"/>
    <col min="2053" max="2053" width="10.28515625" style="2" customWidth="1"/>
    <col min="2054" max="2054" width="10.5703125" style="2" customWidth="1"/>
    <col min="2055" max="2055" width="10" style="2" customWidth="1"/>
    <col min="2056" max="2056" width="10.7109375" style="2" customWidth="1"/>
    <col min="2057" max="2059" width="8.28515625" style="2" bestFit="1" customWidth="1"/>
    <col min="2060" max="2060" width="9.85546875" style="2" bestFit="1" customWidth="1"/>
    <col min="2061" max="2304" width="9.140625" style="2"/>
    <col min="2305" max="2305" width="39.42578125" style="2" customWidth="1"/>
    <col min="2306" max="2306" width="9.140625" style="2" bestFit="1" customWidth="1"/>
    <col min="2307" max="2307" width="10" style="2" bestFit="1" customWidth="1"/>
    <col min="2308" max="2308" width="8" style="2" bestFit="1" customWidth="1"/>
    <col min="2309" max="2309" width="10.28515625" style="2" customWidth="1"/>
    <col min="2310" max="2310" width="10.5703125" style="2" customWidth="1"/>
    <col min="2311" max="2311" width="10" style="2" customWidth="1"/>
    <col min="2312" max="2312" width="10.7109375" style="2" customWidth="1"/>
    <col min="2313" max="2315" width="8.28515625" style="2" bestFit="1" customWidth="1"/>
    <col min="2316" max="2316" width="9.85546875" style="2" bestFit="1" customWidth="1"/>
    <col min="2317" max="2560" width="9.140625" style="2"/>
    <col min="2561" max="2561" width="39.42578125" style="2" customWidth="1"/>
    <col min="2562" max="2562" width="9.140625" style="2" bestFit="1" customWidth="1"/>
    <col min="2563" max="2563" width="10" style="2" bestFit="1" customWidth="1"/>
    <col min="2564" max="2564" width="8" style="2" bestFit="1" customWidth="1"/>
    <col min="2565" max="2565" width="10.28515625" style="2" customWidth="1"/>
    <col min="2566" max="2566" width="10.5703125" style="2" customWidth="1"/>
    <col min="2567" max="2567" width="10" style="2" customWidth="1"/>
    <col min="2568" max="2568" width="10.7109375" style="2" customWidth="1"/>
    <col min="2569" max="2571" width="8.28515625" style="2" bestFit="1" customWidth="1"/>
    <col min="2572" max="2572" width="9.85546875" style="2" bestFit="1" customWidth="1"/>
    <col min="2573" max="2816" width="9.140625" style="2"/>
    <col min="2817" max="2817" width="39.42578125" style="2" customWidth="1"/>
    <col min="2818" max="2818" width="9.140625" style="2" bestFit="1" customWidth="1"/>
    <col min="2819" max="2819" width="10" style="2" bestFit="1" customWidth="1"/>
    <col min="2820" max="2820" width="8" style="2" bestFit="1" customWidth="1"/>
    <col min="2821" max="2821" width="10.28515625" style="2" customWidth="1"/>
    <col min="2822" max="2822" width="10.5703125" style="2" customWidth="1"/>
    <col min="2823" max="2823" width="10" style="2" customWidth="1"/>
    <col min="2824" max="2824" width="10.7109375" style="2" customWidth="1"/>
    <col min="2825" max="2827" width="8.28515625" style="2" bestFit="1" customWidth="1"/>
    <col min="2828" max="2828" width="9.85546875" style="2" bestFit="1" customWidth="1"/>
    <col min="2829" max="3072" width="9.140625" style="2"/>
    <col min="3073" max="3073" width="39.42578125" style="2" customWidth="1"/>
    <col min="3074" max="3074" width="9.140625" style="2" bestFit="1" customWidth="1"/>
    <col min="3075" max="3075" width="10" style="2" bestFit="1" customWidth="1"/>
    <col min="3076" max="3076" width="8" style="2" bestFit="1" customWidth="1"/>
    <col min="3077" max="3077" width="10.28515625" style="2" customWidth="1"/>
    <col min="3078" max="3078" width="10.5703125" style="2" customWidth="1"/>
    <col min="3079" max="3079" width="10" style="2" customWidth="1"/>
    <col min="3080" max="3080" width="10.7109375" style="2" customWidth="1"/>
    <col min="3081" max="3083" width="8.28515625" style="2" bestFit="1" customWidth="1"/>
    <col min="3084" max="3084" width="9.85546875" style="2" bestFit="1" customWidth="1"/>
    <col min="3085" max="3328" width="9.140625" style="2"/>
    <col min="3329" max="3329" width="39.42578125" style="2" customWidth="1"/>
    <col min="3330" max="3330" width="9.140625" style="2" bestFit="1" customWidth="1"/>
    <col min="3331" max="3331" width="10" style="2" bestFit="1" customWidth="1"/>
    <col min="3332" max="3332" width="8" style="2" bestFit="1" customWidth="1"/>
    <col min="3333" max="3333" width="10.28515625" style="2" customWidth="1"/>
    <col min="3334" max="3334" width="10.5703125" style="2" customWidth="1"/>
    <col min="3335" max="3335" width="10" style="2" customWidth="1"/>
    <col min="3336" max="3336" width="10.7109375" style="2" customWidth="1"/>
    <col min="3337" max="3339" width="8.28515625" style="2" bestFit="1" customWidth="1"/>
    <col min="3340" max="3340" width="9.85546875" style="2" bestFit="1" customWidth="1"/>
    <col min="3341" max="3584" width="9.140625" style="2"/>
    <col min="3585" max="3585" width="39.42578125" style="2" customWidth="1"/>
    <col min="3586" max="3586" width="9.140625" style="2" bestFit="1" customWidth="1"/>
    <col min="3587" max="3587" width="10" style="2" bestFit="1" customWidth="1"/>
    <col min="3588" max="3588" width="8" style="2" bestFit="1" customWidth="1"/>
    <col min="3589" max="3589" width="10.28515625" style="2" customWidth="1"/>
    <col min="3590" max="3590" width="10.5703125" style="2" customWidth="1"/>
    <col min="3591" max="3591" width="10" style="2" customWidth="1"/>
    <col min="3592" max="3592" width="10.7109375" style="2" customWidth="1"/>
    <col min="3593" max="3595" width="8.28515625" style="2" bestFit="1" customWidth="1"/>
    <col min="3596" max="3596" width="9.85546875" style="2" bestFit="1" customWidth="1"/>
    <col min="3597" max="3840" width="9.140625" style="2"/>
    <col min="3841" max="3841" width="39.42578125" style="2" customWidth="1"/>
    <col min="3842" max="3842" width="9.140625" style="2" bestFit="1" customWidth="1"/>
    <col min="3843" max="3843" width="10" style="2" bestFit="1" customWidth="1"/>
    <col min="3844" max="3844" width="8" style="2" bestFit="1" customWidth="1"/>
    <col min="3845" max="3845" width="10.28515625" style="2" customWidth="1"/>
    <col min="3846" max="3846" width="10.5703125" style="2" customWidth="1"/>
    <col min="3847" max="3847" width="10" style="2" customWidth="1"/>
    <col min="3848" max="3848" width="10.7109375" style="2" customWidth="1"/>
    <col min="3849" max="3851" width="8.28515625" style="2" bestFit="1" customWidth="1"/>
    <col min="3852" max="3852" width="9.85546875" style="2" bestFit="1" customWidth="1"/>
    <col min="3853" max="4096" width="9.140625" style="2"/>
    <col min="4097" max="4097" width="39.42578125" style="2" customWidth="1"/>
    <col min="4098" max="4098" width="9.140625" style="2" bestFit="1" customWidth="1"/>
    <col min="4099" max="4099" width="10" style="2" bestFit="1" customWidth="1"/>
    <col min="4100" max="4100" width="8" style="2" bestFit="1" customWidth="1"/>
    <col min="4101" max="4101" width="10.28515625" style="2" customWidth="1"/>
    <col min="4102" max="4102" width="10.5703125" style="2" customWidth="1"/>
    <col min="4103" max="4103" width="10" style="2" customWidth="1"/>
    <col min="4104" max="4104" width="10.7109375" style="2" customWidth="1"/>
    <col min="4105" max="4107" width="8.28515625" style="2" bestFit="1" customWidth="1"/>
    <col min="4108" max="4108" width="9.85546875" style="2" bestFit="1" customWidth="1"/>
    <col min="4109" max="4352" width="9.140625" style="2"/>
    <col min="4353" max="4353" width="39.42578125" style="2" customWidth="1"/>
    <col min="4354" max="4354" width="9.140625" style="2" bestFit="1" customWidth="1"/>
    <col min="4355" max="4355" width="10" style="2" bestFit="1" customWidth="1"/>
    <col min="4356" max="4356" width="8" style="2" bestFit="1" customWidth="1"/>
    <col min="4357" max="4357" width="10.28515625" style="2" customWidth="1"/>
    <col min="4358" max="4358" width="10.5703125" style="2" customWidth="1"/>
    <col min="4359" max="4359" width="10" style="2" customWidth="1"/>
    <col min="4360" max="4360" width="10.7109375" style="2" customWidth="1"/>
    <col min="4361" max="4363" width="8.28515625" style="2" bestFit="1" customWidth="1"/>
    <col min="4364" max="4364" width="9.85546875" style="2" bestFit="1" customWidth="1"/>
    <col min="4365" max="4608" width="9.140625" style="2"/>
    <col min="4609" max="4609" width="39.42578125" style="2" customWidth="1"/>
    <col min="4610" max="4610" width="9.140625" style="2" bestFit="1" customWidth="1"/>
    <col min="4611" max="4611" width="10" style="2" bestFit="1" customWidth="1"/>
    <col min="4612" max="4612" width="8" style="2" bestFit="1" customWidth="1"/>
    <col min="4613" max="4613" width="10.28515625" style="2" customWidth="1"/>
    <col min="4614" max="4614" width="10.5703125" style="2" customWidth="1"/>
    <col min="4615" max="4615" width="10" style="2" customWidth="1"/>
    <col min="4616" max="4616" width="10.7109375" style="2" customWidth="1"/>
    <col min="4617" max="4619" width="8.28515625" style="2" bestFit="1" customWidth="1"/>
    <col min="4620" max="4620" width="9.85546875" style="2" bestFit="1" customWidth="1"/>
    <col min="4621" max="4864" width="9.140625" style="2"/>
    <col min="4865" max="4865" width="39.42578125" style="2" customWidth="1"/>
    <col min="4866" max="4866" width="9.140625" style="2" bestFit="1" customWidth="1"/>
    <col min="4867" max="4867" width="10" style="2" bestFit="1" customWidth="1"/>
    <col min="4868" max="4868" width="8" style="2" bestFit="1" customWidth="1"/>
    <col min="4869" max="4869" width="10.28515625" style="2" customWidth="1"/>
    <col min="4870" max="4870" width="10.5703125" style="2" customWidth="1"/>
    <col min="4871" max="4871" width="10" style="2" customWidth="1"/>
    <col min="4872" max="4872" width="10.7109375" style="2" customWidth="1"/>
    <col min="4873" max="4875" width="8.28515625" style="2" bestFit="1" customWidth="1"/>
    <col min="4876" max="4876" width="9.85546875" style="2" bestFit="1" customWidth="1"/>
    <col min="4877" max="5120" width="9.140625" style="2"/>
    <col min="5121" max="5121" width="39.42578125" style="2" customWidth="1"/>
    <col min="5122" max="5122" width="9.140625" style="2" bestFit="1" customWidth="1"/>
    <col min="5123" max="5123" width="10" style="2" bestFit="1" customWidth="1"/>
    <col min="5124" max="5124" width="8" style="2" bestFit="1" customWidth="1"/>
    <col min="5125" max="5125" width="10.28515625" style="2" customWidth="1"/>
    <col min="5126" max="5126" width="10.5703125" style="2" customWidth="1"/>
    <col min="5127" max="5127" width="10" style="2" customWidth="1"/>
    <col min="5128" max="5128" width="10.7109375" style="2" customWidth="1"/>
    <col min="5129" max="5131" width="8.28515625" style="2" bestFit="1" customWidth="1"/>
    <col min="5132" max="5132" width="9.85546875" style="2" bestFit="1" customWidth="1"/>
    <col min="5133" max="5376" width="9.140625" style="2"/>
    <col min="5377" max="5377" width="39.42578125" style="2" customWidth="1"/>
    <col min="5378" max="5378" width="9.140625" style="2" bestFit="1" customWidth="1"/>
    <col min="5379" max="5379" width="10" style="2" bestFit="1" customWidth="1"/>
    <col min="5380" max="5380" width="8" style="2" bestFit="1" customWidth="1"/>
    <col min="5381" max="5381" width="10.28515625" style="2" customWidth="1"/>
    <col min="5382" max="5382" width="10.5703125" style="2" customWidth="1"/>
    <col min="5383" max="5383" width="10" style="2" customWidth="1"/>
    <col min="5384" max="5384" width="10.7109375" style="2" customWidth="1"/>
    <col min="5385" max="5387" width="8.28515625" style="2" bestFit="1" customWidth="1"/>
    <col min="5388" max="5388" width="9.85546875" style="2" bestFit="1" customWidth="1"/>
    <col min="5389" max="5632" width="9.140625" style="2"/>
    <col min="5633" max="5633" width="39.42578125" style="2" customWidth="1"/>
    <col min="5634" max="5634" width="9.140625" style="2" bestFit="1" customWidth="1"/>
    <col min="5635" max="5635" width="10" style="2" bestFit="1" customWidth="1"/>
    <col min="5636" max="5636" width="8" style="2" bestFit="1" customWidth="1"/>
    <col min="5637" max="5637" width="10.28515625" style="2" customWidth="1"/>
    <col min="5638" max="5638" width="10.5703125" style="2" customWidth="1"/>
    <col min="5639" max="5639" width="10" style="2" customWidth="1"/>
    <col min="5640" max="5640" width="10.7109375" style="2" customWidth="1"/>
    <col min="5641" max="5643" width="8.28515625" style="2" bestFit="1" customWidth="1"/>
    <col min="5644" max="5644" width="9.85546875" style="2" bestFit="1" customWidth="1"/>
    <col min="5645" max="5888" width="9.140625" style="2"/>
    <col min="5889" max="5889" width="39.42578125" style="2" customWidth="1"/>
    <col min="5890" max="5890" width="9.140625" style="2" bestFit="1" customWidth="1"/>
    <col min="5891" max="5891" width="10" style="2" bestFit="1" customWidth="1"/>
    <col min="5892" max="5892" width="8" style="2" bestFit="1" customWidth="1"/>
    <col min="5893" max="5893" width="10.28515625" style="2" customWidth="1"/>
    <col min="5894" max="5894" width="10.5703125" style="2" customWidth="1"/>
    <col min="5895" max="5895" width="10" style="2" customWidth="1"/>
    <col min="5896" max="5896" width="10.7109375" style="2" customWidth="1"/>
    <col min="5897" max="5899" width="8.28515625" style="2" bestFit="1" customWidth="1"/>
    <col min="5900" max="5900" width="9.85546875" style="2" bestFit="1" customWidth="1"/>
    <col min="5901" max="6144" width="9.140625" style="2"/>
    <col min="6145" max="6145" width="39.42578125" style="2" customWidth="1"/>
    <col min="6146" max="6146" width="9.140625" style="2" bestFit="1" customWidth="1"/>
    <col min="6147" max="6147" width="10" style="2" bestFit="1" customWidth="1"/>
    <col min="6148" max="6148" width="8" style="2" bestFit="1" customWidth="1"/>
    <col min="6149" max="6149" width="10.28515625" style="2" customWidth="1"/>
    <col min="6150" max="6150" width="10.5703125" style="2" customWidth="1"/>
    <col min="6151" max="6151" width="10" style="2" customWidth="1"/>
    <col min="6152" max="6152" width="10.7109375" style="2" customWidth="1"/>
    <col min="6153" max="6155" width="8.28515625" style="2" bestFit="1" customWidth="1"/>
    <col min="6156" max="6156" width="9.85546875" style="2" bestFit="1" customWidth="1"/>
    <col min="6157" max="6400" width="9.140625" style="2"/>
    <col min="6401" max="6401" width="39.42578125" style="2" customWidth="1"/>
    <col min="6402" max="6402" width="9.140625" style="2" bestFit="1" customWidth="1"/>
    <col min="6403" max="6403" width="10" style="2" bestFit="1" customWidth="1"/>
    <col min="6404" max="6404" width="8" style="2" bestFit="1" customWidth="1"/>
    <col min="6405" max="6405" width="10.28515625" style="2" customWidth="1"/>
    <col min="6406" max="6406" width="10.5703125" style="2" customWidth="1"/>
    <col min="6407" max="6407" width="10" style="2" customWidth="1"/>
    <col min="6408" max="6408" width="10.7109375" style="2" customWidth="1"/>
    <col min="6409" max="6411" width="8.28515625" style="2" bestFit="1" customWidth="1"/>
    <col min="6412" max="6412" width="9.85546875" style="2" bestFit="1" customWidth="1"/>
    <col min="6413" max="6656" width="9.140625" style="2"/>
    <col min="6657" max="6657" width="39.42578125" style="2" customWidth="1"/>
    <col min="6658" max="6658" width="9.140625" style="2" bestFit="1" customWidth="1"/>
    <col min="6659" max="6659" width="10" style="2" bestFit="1" customWidth="1"/>
    <col min="6660" max="6660" width="8" style="2" bestFit="1" customWidth="1"/>
    <col min="6661" max="6661" width="10.28515625" style="2" customWidth="1"/>
    <col min="6662" max="6662" width="10.5703125" style="2" customWidth="1"/>
    <col min="6663" max="6663" width="10" style="2" customWidth="1"/>
    <col min="6664" max="6664" width="10.7109375" style="2" customWidth="1"/>
    <col min="6665" max="6667" width="8.28515625" style="2" bestFit="1" customWidth="1"/>
    <col min="6668" max="6668" width="9.85546875" style="2" bestFit="1" customWidth="1"/>
    <col min="6669" max="6912" width="9.140625" style="2"/>
    <col min="6913" max="6913" width="39.42578125" style="2" customWidth="1"/>
    <col min="6914" max="6914" width="9.140625" style="2" bestFit="1" customWidth="1"/>
    <col min="6915" max="6915" width="10" style="2" bestFit="1" customWidth="1"/>
    <col min="6916" max="6916" width="8" style="2" bestFit="1" customWidth="1"/>
    <col min="6917" max="6917" width="10.28515625" style="2" customWidth="1"/>
    <col min="6918" max="6918" width="10.5703125" style="2" customWidth="1"/>
    <col min="6919" max="6919" width="10" style="2" customWidth="1"/>
    <col min="6920" max="6920" width="10.7109375" style="2" customWidth="1"/>
    <col min="6921" max="6923" width="8.28515625" style="2" bestFit="1" customWidth="1"/>
    <col min="6924" max="6924" width="9.85546875" style="2" bestFit="1" customWidth="1"/>
    <col min="6925" max="7168" width="9.140625" style="2"/>
    <col min="7169" max="7169" width="39.42578125" style="2" customWidth="1"/>
    <col min="7170" max="7170" width="9.140625" style="2" bestFit="1" customWidth="1"/>
    <col min="7171" max="7171" width="10" style="2" bestFit="1" customWidth="1"/>
    <col min="7172" max="7172" width="8" style="2" bestFit="1" customWidth="1"/>
    <col min="7173" max="7173" width="10.28515625" style="2" customWidth="1"/>
    <col min="7174" max="7174" width="10.5703125" style="2" customWidth="1"/>
    <col min="7175" max="7175" width="10" style="2" customWidth="1"/>
    <col min="7176" max="7176" width="10.7109375" style="2" customWidth="1"/>
    <col min="7177" max="7179" width="8.28515625" style="2" bestFit="1" customWidth="1"/>
    <col min="7180" max="7180" width="9.85546875" style="2" bestFit="1" customWidth="1"/>
    <col min="7181" max="7424" width="9.140625" style="2"/>
    <col min="7425" max="7425" width="39.42578125" style="2" customWidth="1"/>
    <col min="7426" max="7426" width="9.140625" style="2" bestFit="1" customWidth="1"/>
    <col min="7427" max="7427" width="10" style="2" bestFit="1" customWidth="1"/>
    <col min="7428" max="7428" width="8" style="2" bestFit="1" customWidth="1"/>
    <col min="7429" max="7429" width="10.28515625" style="2" customWidth="1"/>
    <col min="7430" max="7430" width="10.5703125" style="2" customWidth="1"/>
    <col min="7431" max="7431" width="10" style="2" customWidth="1"/>
    <col min="7432" max="7432" width="10.7109375" style="2" customWidth="1"/>
    <col min="7433" max="7435" width="8.28515625" style="2" bestFit="1" customWidth="1"/>
    <col min="7436" max="7436" width="9.85546875" style="2" bestFit="1" customWidth="1"/>
    <col min="7437" max="7680" width="9.140625" style="2"/>
    <col min="7681" max="7681" width="39.42578125" style="2" customWidth="1"/>
    <col min="7682" max="7682" width="9.140625" style="2" bestFit="1" customWidth="1"/>
    <col min="7683" max="7683" width="10" style="2" bestFit="1" customWidth="1"/>
    <col min="7684" max="7684" width="8" style="2" bestFit="1" customWidth="1"/>
    <col min="7685" max="7685" width="10.28515625" style="2" customWidth="1"/>
    <col min="7686" max="7686" width="10.5703125" style="2" customWidth="1"/>
    <col min="7687" max="7687" width="10" style="2" customWidth="1"/>
    <col min="7688" max="7688" width="10.7109375" style="2" customWidth="1"/>
    <col min="7689" max="7691" width="8.28515625" style="2" bestFit="1" customWidth="1"/>
    <col min="7692" max="7692" width="9.85546875" style="2" bestFit="1" customWidth="1"/>
    <col min="7693" max="7936" width="9.140625" style="2"/>
    <col min="7937" max="7937" width="39.42578125" style="2" customWidth="1"/>
    <col min="7938" max="7938" width="9.140625" style="2" bestFit="1" customWidth="1"/>
    <col min="7939" max="7939" width="10" style="2" bestFit="1" customWidth="1"/>
    <col min="7940" max="7940" width="8" style="2" bestFit="1" customWidth="1"/>
    <col min="7941" max="7941" width="10.28515625" style="2" customWidth="1"/>
    <col min="7942" max="7942" width="10.5703125" style="2" customWidth="1"/>
    <col min="7943" max="7943" width="10" style="2" customWidth="1"/>
    <col min="7944" max="7944" width="10.7109375" style="2" customWidth="1"/>
    <col min="7945" max="7947" width="8.28515625" style="2" bestFit="1" customWidth="1"/>
    <col min="7948" max="7948" width="9.85546875" style="2" bestFit="1" customWidth="1"/>
    <col min="7949" max="8192" width="9.140625" style="2"/>
    <col min="8193" max="8193" width="39.42578125" style="2" customWidth="1"/>
    <col min="8194" max="8194" width="9.140625" style="2" bestFit="1" customWidth="1"/>
    <col min="8195" max="8195" width="10" style="2" bestFit="1" customWidth="1"/>
    <col min="8196" max="8196" width="8" style="2" bestFit="1" customWidth="1"/>
    <col min="8197" max="8197" width="10.28515625" style="2" customWidth="1"/>
    <col min="8198" max="8198" width="10.5703125" style="2" customWidth="1"/>
    <col min="8199" max="8199" width="10" style="2" customWidth="1"/>
    <col min="8200" max="8200" width="10.7109375" style="2" customWidth="1"/>
    <col min="8201" max="8203" width="8.28515625" style="2" bestFit="1" customWidth="1"/>
    <col min="8204" max="8204" width="9.85546875" style="2" bestFit="1" customWidth="1"/>
    <col min="8205" max="8448" width="9.140625" style="2"/>
    <col min="8449" max="8449" width="39.42578125" style="2" customWidth="1"/>
    <col min="8450" max="8450" width="9.140625" style="2" bestFit="1" customWidth="1"/>
    <col min="8451" max="8451" width="10" style="2" bestFit="1" customWidth="1"/>
    <col min="8452" max="8452" width="8" style="2" bestFit="1" customWidth="1"/>
    <col min="8453" max="8453" width="10.28515625" style="2" customWidth="1"/>
    <col min="8454" max="8454" width="10.5703125" style="2" customWidth="1"/>
    <col min="8455" max="8455" width="10" style="2" customWidth="1"/>
    <col min="8456" max="8456" width="10.7109375" style="2" customWidth="1"/>
    <col min="8457" max="8459" width="8.28515625" style="2" bestFit="1" customWidth="1"/>
    <col min="8460" max="8460" width="9.85546875" style="2" bestFit="1" customWidth="1"/>
    <col min="8461" max="8704" width="9.140625" style="2"/>
    <col min="8705" max="8705" width="39.42578125" style="2" customWidth="1"/>
    <col min="8706" max="8706" width="9.140625" style="2" bestFit="1" customWidth="1"/>
    <col min="8707" max="8707" width="10" style="2" bestFit="1" customWidth="1"/>
    <col min="8708" max="8708" width="8" style="2" bestFit="1" customWidth="1"/>
    <col min="8709" max="8709" width="10.28515625" style="2" customWidth="1"/>
    <col min="8710" max="8710" width="10.5703125" style="2" customWidth="1"/>
    <col min="8711" max="8711" width="10" style="2" customWidth="1"/>
    <col min="8712" max="8712" width="10.7109375" style="2" customWidth="1"/>
    <col min="8713" max="8715" width="8.28515625" style="2" bestFit="1" customWidth="1"/>
    <col min="8716" max="8716" width="9.85546875" style="2" bestFit="1" customWidth="1"/>
    <col min="8717" max="8960" width="9.140625" style="2"/>
    <col min="8961" max="8961" width="39.42578125" style="2" customWidth="1"/>
    <col min="8962" max="8962" width="9.140625" style="2" bestFit="1" customWidth="1"/>
    <col min="8963" max="8963" width="10" style="2" bestFit="1" customWidth="1"/>
    <col min="8964" max="8964" width="8" style="2" bestFit="1" customWidth="1"/>
    <col min="8965" max="8965" width="10.28515625" style="2" customWidth="1"/>
    <col min="8966" max="8966" width="10.5703125" style="2" customWidth="1"/>
    <col min="8967" max="8967" width="10" style="2" customWidth="1"/>
    <col min="8968" max="8968" width="10.7109375" style="2" customWidth="1"/>
    <col min="8969" max="8971" width="8.28515625" style="2" bestFit="1" customWidth="1"/>
    <col min="8972" max="8972" width="9.85546875" style="2" bestFit="1" customWidth="1"/>
    <col min="8973" max="9216" width="9.140625" style="2"/>
    <col min="9217" max="9217" width="39.42578125" style="2" customWidth="1"/>
    <col min="9218" max="9218" width="9.140625" style="2" bestFit="1" customWidth="1"/>
    <col min="9219" max="9219" width="10" style="2" bestFit="1" customWidth="1"/>
    <col min="9220" max="9220" width="8" style="2" bestFit="1" customWidth="1"/>
    <col min="9221" max="9221" width="10.28515625" style="2" customWidth="1"/>
    <col min="9222" max="9222" width="10.5703125" style="2" customWidth="1"/>
    <col min="9223" max="9223" width="10" style="2" customWidth="1"/>
    <col min="9224" max="9224" width="10.7109375" style="2" customWidth="1"/>
    <col min="9225" max="9227" width="8.28515625" style="2" bestFit="1" customWidth="1"/>
    <col min="9228" max="9228" width="9.85546875" style="2" bestFit="1" customWidth="1"/>
    <col min="9229" max="9472" width="9.140625" style="2"/>
    <col min="9473" max="9473" width="39.42578125" style="2" customWidth="1"/>
    <col min="9474" max="9474" width="9.140625" style="2" bestFit="1" customWidth="1"/>
    <col min="9475" max="9475" width="10" style="2" bestFit="1" customWidth="1"/>
    <col min="9476" max="9476" width="8" style="2" bestFit="1" customWidth="1"/>
    <col min="9477" max="9477" width="10.28515625" style="2" customWidth="1"/>
    <col min="9478" max="9478" width="10.5703125" style="2" customWidth="1"/>
    <col min="9479" max="9479" width="10" style="2" customWidth="1"/>
    <col min="9480" max="9480" width="10.7109375" style="2" customWidth="1"/>
    <col min="9481" max="9483" width="8.28515625" style="2" bestFit="1" customWidth="1"/>
    <col min="9484" max="9484" width="9.85546875" style="2" bestFit="1" customWidth="1"/>
    <col min="9485" max="9728" width="9.140625" style="2"/>
    <col min="9729" max="9729" width="39.42578125" style="2" customWidth="1"/>
    <col min="9730" max="9730" width="9.140625" style="2" bestFit="1" customWidth="1"/>
    <col min="9731" max="9731" width="10" style="2" bestFit="1" customWidth="1"/>
    <col min="9732" max="9732" width="8" style="2" bestFit="1" customWidth="1"/>
    <col min="9733" max="9733" width="10.28515625" style="2" customWidth="1"/>
    <col min="9734" max="9734" width="10.5703125" style="2" customWidth="1"/>
    <col min="9735" max="9735" width="10" style="2" customWidth="1"/>
    <col min="9736" max="9736" width="10.7109375" style="2" customWidth="1"/>
    <col min="9737" max="9739" width="8.28515625" style="2" bestFit="1" customWidth="1"/>
    <col min="9740" max="9740" width="9.85546875" style="2" bestFit="1" customWidth="1"/>
    <col min="9741" max="9984" width="9.140625" style="2"/>
    <col min="9985" max="9985" width="39.42578125" style="2" customWidth="1"/>
    <col min="9986" max="9986" width="9.140625" style="2" bestFit="1" customWidth="1"/>
    <col min="9987" max="9987" width="10" style="2" bestFit="1" customWidth="1"/>
    <col min="9988" max="9988" width="8" style="2" bestFit="1" customWidth="1"/>
    <col min="9989" max="9989" width="10.28515625" style="2" customWidth="1"/>
    <col min="9990" max="9990" width="10.5703125" style="2" customWidth="1"/>
    <col min="9991" max="9991" width="10" style="2" customWidth="1"/>
    <col min="9992" max="9992" width="10.7109375" style="2" customWidth="1"/>
    <col min="9993" max="9995" width="8.28515625" style="2" bestFit="1" customWidth="1"/>
    <col min="9996" max="9996" width="9.85546875" style="2" bestFit="1" customWidth="1"/>
    <col min="9997" max="10240" width="9.140625" style="2"/>
    <col min="10241" max="10241" width="39.42578125" style="2" customWidth="1"/>
    <col min="10242" max="10242" width="9.140625" style="2" bestFit="1" customWidth="1"/>
    <col min="10243" max="10243" width="10" style="2" bestFit="1" customWidth="1"/>
    <col min="10244" max="10244" width="8" style="2" bestFit="1" customWidth="1"/>
    <col min="10245" max="10245" width="10.28515625" style="2" customWidth="1"/>
    <col min="10246" max="10246" width="10.5703125" style="2" customWidth="1"/>
    <col min="10247" max="10247" width="10" style="2" customWidth="1"/>
    <col min="10248" max="10248" width="10.7109375" style="2" customWidth="1"/>
    <col min="10249" max="10251" width="8.28515625" style="2" bestFit="1" customWidth="1"/>
    <col min="10252" max="10252" width="9.85546875" style="2" bestFit="1" customWidth="1"/>
    <col min="10253" max="10496" width="9.140625" style="2"/>
    <col min="10497" max="10497" width="39.42578125" style="2" customWidth="1"/>
    <col min="10498" max="10498" width="9.140625" style="2" bestFit="1" customWidth="1"/>
    <col min="10499" max="10499" width="10" style="2" bestFit="1" customWidth="1"/>
    <col min="10500" max="10500" width="8" style="2" bestFit="1" customWidth="1"/>
    <col min="10501" max="10501" width="10.28515625" style="2" customWidth="1"/>
    <col min="10502" max="10502" width="10.5703125" style="2" customWidth="1"/>
    <col min="10503" max="10503" width="10" style="2" customWidth="1"/>
    <col min="10504" max="10504" width="10.7109375" style="2" customWidth="1"/>
    <col min="10505" max="10507" width="8.28515625" style="2" bestFit="1" customWidth="1"/>
    <col min="10508" max="10508" width="9.85546875" style="2" bestFit="1" customWidth="1"/>
    <col min="10509" max="10752" width="9.140625" style="2"/>
    <col min="10753" max="10753" width="39.42578125" style="2" customWidth="1"/>
    <col min="10754" max="10754" width="9.140625" style="2" bestFit="1" customWidth="1"/>
    <col min="10755" max="10755" width="10" style="2" bestFit="1" customWidth="1"/>
    <col min="10756" max="10756" width="8" style="2" bestFit="1" customWidth="1"/>
    <col min="10757" max="10757" width="10.28515625" style="2" customWidth="1"/>
    <col min="10758" max="10758" width="10.5703125" style="2" customWidth="1"/>
    <col min="10759" max="10759" width="10" style="2" customWidth="1"/>
    <col min="10760" max="10760" width="10.7109375" style="2" customWidth="1"/>
    <col min="10761" max="10763" width="8.28515625" style="2" bestFit="1" customWidth="1"/>
    <col min="10764" max="10764" width="9.85546875" style="2" bestFit="1" customWidth="1"/>
    <col min="10765" max="11008" width="9.140625" style="2"/>
    <col min="11009" max="11009" width="39.42578125" style="2" customWidth="1"/>
    <col min="11010" max="11010" width="9.140625" style="2" bestFit="1" customWidth="1"/>
    <col min="11011" max="11011" width="10" style="2" bestFit="1" customWidth="1"/>
    <col min="11012" max="11012" width="8" style="2" bestFit="1" customWidth="1"/>
    <col min="11013" max="11013" width="10.28515625" style="2" customWidth="1"/>
    <col min="11014" max="11014" width="10.5703125" style="2" customWidth="1"/>
    <col min="11015" max="11015" width="10" style="2" customWidth="1"/>
    <col min="11016" max="11016" width="10.7109375" style="2" customWidth="1"/>
    <col min="11017" max="11019" width="8.28515625" style="2" bestFit="1" customWidth="1"/>
    <col min="11020" max="11020" width="9.85546875" style="2" bestFit="1" customWidth="1"/>
    <col min="11021" max="11264" width="9.140625" style="2"/>
    <col min="11265" max="11265" width="39.42578125" style="2" customWidth="1"/>
    <col min="11266" max="11266" width="9.140625" style="2" bestFit="1" customWidth="1"/>
    <col min="11267" max="11267" width="10" style="2" bestFit="1" customWidth="1"/>
    <col min="11268" max="11268" width="8" style="2" bestFit="1" customWidth="1"/>
    <col min="11269" max="11269" width="10.28515625" style="2" customWidth="1"/>
    <col min="11270" max="11270" width="10.5703125" style="2" customWidth="1"/>
    <col min="11271" max="11271" width="10" style="2" customWidth="1"/>
    <col min="11272" max="11272" width="10.7109375" style="2" customWidth="1"/>
    <col min="11273" max="11275" width="8.28515625" style="2" bestFit="1" customWidth="1"/>
    <col min="11276" max="11276" width="9.85546875" style="2" bestFit="1" customWidth="1"/>
    <col min="11277" max="11520" width="9.140625" style="2"/>
    <col min="11521" max="11521" width="39.42578125" style="2" customWidth="1"/>
    <col min="11522" max="11522" width="9.140625" style="2" bestFit="1" customWidth="1"/>
    <col min="11523" max="11523" width="10" style="2" bestFit="1" customWidth="1"/>
    <col min="11524" max="11524" width="8" style="2" bestFit="1" customWidth="1"/>
    <col min="11525" max="11525" width="10.28515625" style="2" customWidth="1"/>
    <col min="11526" max="11526" width="10.5703125" style="2" customWidth="1"/>
    <col min="11527" max="11527" width="10" style="2" customWidth="1"/>
    <col min="11528" max="11528" width="10.7109375" style="2" customWidth="1"/>
    <col min="11529" max="11531" width="8.28515625" style="2" bestFit="1" customWidth="1"/>
    <col min="11532" max="11532" width="9.85546875" style="2" bestFit="1" customWidth="1"/>
    <col min="11533" max="11776" width="9.140625" style="2"/>
    <col min="11777" max="11777" width="39.42578125" style="2" customWidth="1"/>
    <col min="11778" max="11778" width="9.140625" style="2" bestFit="1" customWidth="1"/>
    <col min="11779" max="11779" width="10" style="2" bestFit="1" customWidth="1"/>
    <col min="11780" max="11780" width="8" style="2" bestFit="1" customWidth="1"/>
    <col min="11781" max="11781" width="10.28515625" style="2" customWidth="1"/>
    <col min="11782" max="11782" width="10.5703125" style="2" customWidth="1"/>
    <col min="11783" max="11783" width="10" style="2" customWidth="1"/>
    <col min="11784" max="11784" width="10.7109375" style="2" customWidth="1"/>
    <col min="11785" max="11787" width="8.28515625" style="2" bestFit="1" customWidth="1"/>
    <col min="11788" max="11788" width="9.85546875" style="2" bestFit="1" customWidth="1"/>
    <col min="11789" max="12032" width="9.140625" style="2"/>
    <col min="12033" max="12033" width="39.42578125" style="2" customWidth="1"/>
    <col min="12034" max="12034" width="9.140625" style="2" bestFit="1" customWidth="1"/>
    <col min="12035" max="12035" width="10" style="2" bestFit="1" customWidth="1"/>
    <col min="12036" max="12036" width="8" style="2" bestFit="1" customWidth="1"/>
    <col min="12037" max="12037" width="10.28515625" style="2" customWidth="1"/>
    <col min="12038" max="12038" width="10.5703125" style="2" customWidth="1"/>
    <col min="12039" max="12039" width="10" style="2" customWidth="1"/>
    <col min="12040" max="12040" width="10.7109375" style="2" customWidth="1"/>
    <col min="12041" max="12043" width="8.28515625" style="2" bestFit="1" customWidth="1"/>
    <col min="12044" max="12044" width="9.85546875" style="2" bestFit="1" customWidth="1"/>
    <col min="12045" max="12288" width="9.140625" style="2"/>
    <col min="12289" max="12289" width="39.42578125" style="2" customWidth="1"/>
    <col min="12290" max="12290" width="9.140625" style="2" bestFit="1" customWidth="1"/>
    <col min="12291" max="12291" width="10" style="2" bestFit="1" customWidth="1"/>
    <col min="12292" max="12292" width="8" style="2" bestFit="1" customWidth="1"/>
    <col min="12293" max="12293" width="10.28515625" style="2" customWidth="1"/>
    <col min="12294" max="12294" width="10.5703125" style="2" customWidth="1"/>
    <col min="12295" max="12295" width="10" style="2" customWidth="1"/>
    <col min="12296" max="12296" width="10.7109375" style="2" customWidth="1"/>
    <col min="12297" max="12299" width="8.28515625" style="2" bestFit="1" customWidth="1"/>
    <col min="12300" max="12300" width="9.85546875" style="2" bestFit="1" customWidth="1"/>
    <col min="12301" max="12544" width="9.140625" style="2"/>
    <col min="12545" max="12545" width="39.42578125" style="2" customWidth="1"/>
    <col min="12546" max="12546" width="9.140625" style="2" bestFit="1" customWidth="1"/>
    <col min="12547" max="12547" width="10" style="2" bestFit="1" customWidth="1"/>
    <col min="12548" max="12548" width="8" style="2" bestFit="1" customWidth="1"/>
    <col min="12549" max="12549" width="10.28515625" style="2" customWidth="1"/>
    <col min="12550" max="12550" width="10.5703125" style="2" customWidth="1"/>
    <col min="12551" max="12551" width="10" style="2" customWidth="1"/>
    <col min="12552" max="12552" width="10.7109375" style="2" customWidth="1"/>
    <col min="12553" max="12555" width="8.28515625" style="2" bestFit="1" customWidth="1"/>
    <col min="12556" max="12556" width="9.85546875" style="2" bestFit="1" customWidth="1"/>
    <col min="12557" max="12800" width="9.140625" style="2"/>
    <col min="12801" max="12801" width="39.42578125" style="2" customWidth="1"/>
    <col min="12802" max="12802" width="9.140625" style="2" bestFit="1" customWidth="1"/>
    <col min="12803" max="12803" width="10" style="2" bestFit="1" customWidth="1"/>
    <col min="12804" max="12804" width="8" style="2" bestFit="1" customWidth="1"/>
    <col min="12805" max="12805" width="10.28515625" style="2" customWidth="1"/>
    <col min="12806" max="12806" width="10.5703125" style="2" customWidth="1"/>
    <col min="12807" max="12807" width="10" style="2" customWidth="1"/>
    <col min="12808" max="12808" width="10.7109375" style="2" customWidth="1"/>
    <col min="12809" max="12811" width="8.28515625" style="2" bestFit="1" customWidth="1"/>
    <col min="12812" max="12812" width="9.85546875" style="2" bestFit="1" customWidth="1"/>
    <col min="12813" max="13056" width="9.140625" style="2"/>
    <col min="13057" max="13057" width="39.42578125" style="2" customWidth="1"/>
    <col min="13058" max="13058" width="9.140625" style="2" bestFit="1" customWidth="1"/>
    <col min="13059" max="13059" width="10" style="2" bestFit="1" customWidth="1"/>
    <col min="13060" max="13060" width="8" style="2" bestFit="1" customWidth="1"/>
    <col min="13061" max="13061" width="10.28515625" style="2" customWidth="1"/>
    <col min="13062" max="13062" width="10.5703125" style="2" customWidth="1"/>
    <col min="13063" max="13063" width="10" style="2" customWidth="1"/>
    <col min="13064" max="13064" width="10.7109375" style="2" customWidth="1"/>
    <col min="13065" max="13067" width="8.28515625" style="2" bestFit="1" customWidth="1"/>
    <col min="13068" max="13068" width="9.85546875" style="2" bestFit="1" customWidth="1"/>
    <col min="13069" max="13312" width="9.140625" style="2"/>
    <col min="13313" max="13313" width="39.42578125" style="2" customWidth="1"/>
    <col min="13314" max="13314" width="9.140625" style="2" bestFit="1" customWidth="1"/>
    <col min="13315" max="13315" width="10" style="2" bestFit="1" customWidth="1"/>
    <col min="13316" max="13316" width="8" style="2" bestFit="1" customWidth="1"/>
    <col min="13317" max="13317" width="10.28515625" style="2" customWidth="1"/>
    <col min="13318" max="13318" width="10.5703125" style="2" customWidth="1"/>
    <col min="13319" max="13319" width="10" style="2" customWidth="1"/>
    <col min="13320" max="13320" width="10.7109375" style="2" customWidth="1"/>
    <col min="13321" max="13323" width="8.28515625" style="2" bestFit="1" customWidth="1"/>
    <col min="13324" max="13324" width="9.85546875" style="2" bestFit="1" customWidth="1"/>
    <col min="13325" max="13568" width="9.140625" style="2"/>
    <col min="13569" max="13569" width="39.42578125" style="2" customWidth="1"/>
    <col min="13570" max="13570" width="9.140625" style="2" bestFit="1" customWidth="1"/>
    <col min="13571" max="13571" width="10" style="2" bestFit="1" customWidth="1"/>
    <col min="13572" max="13572" width="8" style="2" bestFit="1" customWidth="1"/>
    <col min="13573" max="13573" width="10.28515625" style="2" customWidth="1"/>
    <col min="13574" max="13574" width="10.5703125" style="2" customWidth="1"/>
    <col min="13575" max="13575" width="10" style="2" customWidth="1"/>
    <col min="13576" max="13576" width="10.7109375" style="2" customWidth="1"/>
    <col min="13577" max="13579" width="8.28515625" style="2" bestFit="1" customWidth="1"/>
    <col min="13580" max="13580" width="9.85546875" style="2" bestFit="1" customWidth="1"/>
    <col min="13581" max="13824" width="9.140625" style="2"/>
    <col min="13825" max="13825" width="39.42578125" style="2" customWidth="1"/>
    <col min="13826" max="13826" width="9.140625" style="2" bestFit="1" customWidth="1"/>
    <col min="13827" max="13827" width="10" style="2" bestFit="1" customWidth="1"/>
    <col min="13828" max="13828" width="8" style="2" bestFit="1" customWidth="1"/>
    <col min="13829" max="13829" width="10.28515625" style="2" customWidth="1"/>
    <col min="13830" max="13830" width="10.5703125" style="2" customWidth="1"/>
    <col min="13831" max="13831" width="10" style="2" customWidth="1"/>
    <col min="13832" max="13832" width="10.7109375" style="2" customWidth="1"/>
    <col min="13833" max="13835" width="8.28515625" style="2" bestFit="1" customWidth="1"/>
    <col min="13836" max="13836" width="9.85546875" style="2" bestFit="1" customWidth="1"/>
    <col min="13837" max="14080" width="9.140625" style="2"/>
    <col min="14081" max="14081" width="39.42578125" style="2" customWidth="1"/>
    <col min="14082" max="14082" width="9.140625" style="2" bestFit="1" customWidth="1"/>
    <col min="14083" max="14083" width="10" style="2" bestFit="1" customWidth="1"/>
    <col min="14084" max="14084" width="8" style="2" bestFit="1" customWidth="1"/>
    <col min="14085" max="14085" width="10.28515625" style="2" customWidth="1"/>
    <col min="14086" max="14086" width="10.5703125" style="2" customWidth="1"/>
    <col min="14087" max="14087" width="10" style="2" customWidth="1"/>
    <col min="14088" max="14088" width="10.7109375" style="2" customWidth="1"/>
    <col min="14089" max="14091" width="8.28515625" style="2" bestFit="1" customWidth="1"/>
    <col min="14092" max="14092" width="9.85546875" style="2" bestFit="1" customWidth="1"/>
    <col min="14093" max="14336" width="9.140625" style="2"/>
    <col min="14337" max="14337" width="39.42578125" style="2" customWidth="1"/>
    <col min="14338" max="14338" width="9.140625" style="2" bestFit="1" customWidth="1"/>
    <col min="14339" max="14339" width="10" style="2" bestFit="1" customWidth="1"/>
    <col min="14340" max="14340" width="8" style="2" bestFit="1" customWidth="1"/>
    <col min="14341" max="14341" width="10.28515625" style="2" customWidth="1"/>
    <col min="14342" max="14342" width="10.5703125" style="2" customWidth="1"/>
    <col min="14343" max="14343" width="10" style="2" customWidth="1"/>
    <col min="14344" max="14344" width="10.7109375" style="2" customWidth="1"/>
    <col min="14345" max="14347" width="8.28515625" style="2" bestFit="1" customWidth="1"/>
    <col min="14348" max="14348" width="9.85546875" style="2" bestFit="1" customWidth="1"/>
    <col min="14349" max="14592" width="9.140625" style="2"/>
    <col min="14593" max="14593" width="39.42578125" style="2" customWidth="1"/>
    <col min="14594" max="14594" width="9.140625" style="2" bestFit="1" customWidth="1"/>
    <col min="14595" max="14595" width="10" style="2" bestFit="1" customWidth="1"/>
    <col min="14596" max="14596" width="8" style="2" bestFit="1" customWidth="1"/>
    <col min="14597" max="14597" width="10.28515625" style="2" customWidth="1"/>
    <col min="14598" max="14598" width="10.5703125" style="2" customWidth="1"/>
    <col min="14599" max="14599" width="10" style="2" customWidth="1"/>
    <col min="14600" max="14600" width="10.7109375" style="2" customWidth="1"/>
    <col min="14601" max="14603" width="8.28515625" style="2" bestFit="1" customWidth="1"/>
    <col min="14604" max="14604" width="9.85546875" style="2" bestFit="1" customWidth="1"/>
    <col min="14605" max="14848" width="9.140625" style="2"/>
    <col min="14849" max="14849" width="39.42578125" style="2" customWidth="1"/>
    <col min="14850" max="14850" width="9.140625" style="2" bestFit="1" customWidth="1"/>
    <col min="14851" max="14851" width="10" style="2" bestFit="1" customWidth="1"/>
    <col min="14852" max="14852" width="8" style="2" bestFit="1" customWidth="1"/>
    <col min="14853" max="14853" width="10.28515625" style="2" customWidth="1"/>
    <col min="14854" max="14854" width="10.5703125" style="2" customWidth="1"/>
    <col min="14855" max="14855" width="10" style="2" customWidth="1"/>
    <col min="14856" max="14856" width="10.7109375" style="2" customWidth="1"/>
    <col min="14857" max="14859" width="8.28515625" style="2" bestFit="1" customWidth="1"/>
    <col min="14860" max="14860" width="9.85546875" style="2" bestFit="1" customWidth="1"/>
    <col min="14861" max="15104" width="9.140625" style="2"/>
    <col min="15105" max="15105" width="39.42578125" style="2" customWidth="1"/>
    <col min="15106" max="15106" width="9.140625" style="2" bestFit="1" customWidth="1"/>
    <col min="15107" max="15107" width="10" style="2" bestFit="1" customWidth="1"/>
    <col min="15108" max="15108" width="8" style="2" bestFit="1" customWidth="1"/>
    <col min="15109" max="15109" width="10.28515625" style="2" customWidth="1"/>
    <col min="15110" max="15110" width="10.5703125" style="2" customWidth="1"/>
    <col min="15111" max="15111" width="10" style="2" customWidth="1"/>
    <col min="15112" max="15112" width="10.7109375" style="2" customWidth="1"/>
    <col min="15113" max="15115" width="8.28515625" style="2" bestFit="1" customWidth="1"/>
    <col min="15116" max="15116" width="9.85546875" style="2" bestFit="1" customWidth="1"/>
    <col min="15117" max="15360" width="9.140625" style="2"/>
    <col min="15361" max="15361" width="39.42578125" style="2" customWidth="1"/>
    <col min="15362" max="15362" width="9.140625" style="2" bestFit="1" customWidth="1"/>
    <col min="15363" max="15363" width="10" style="2" bestFit="1" customWidth="1"/>
    <col min="15364" max="15364" width="8" style="2" bestFit="1" customWidth="1"/>
    <col min="15365" max="15365" width="10.28515625" style="2" customWidth="1"/>
    <col min="15366" max="15366" width="10.5703125" style="2" customWidth="1"/>
    <col min="15367" max="15367" width="10" style="2" customWidth="1"/>
    <col min="15368" max="15368" width="10.7109375" style="2" customWidth="1"/>
    <col min="15369" max="15371" width="8.28515625" style="2" bestFit="1" customWidth="1"/>
    <col min="15372" max="15372" width="9.85546875" style="2" bestFit="1" customWidth="1"/>
    <col min="15373" max="15616" width="9.140625" style="2"/>
    <col min="15617" max="15617" width="39.42578125" style="2" customWidth="1"/>
    <col min="15618" max="15618" width="9.140625" style="2" bestFit="1" customWidth="1"/>
    <col min="15619" max="15619" width="10" style="2" bestFit="1" customWidth="1"/>
    <col min="15620" max="15620" width="8" style="2" bestFit="1" customWidth="1"/>
    <col min="15621" max="15621" width="10.28515625" style="2" customWidth="1"/>
    <col min="15622" max="15622" width="10.5703125" style="2" customWidth="1"/>
    <col min="15623" max="15623" width="10" style="2" customWidth="1"/>
    <col min="15624" max="15624" width="10.7109375" style="2" customWidth="1"/>
    <col min="15625" max="15627" width="8.28515625" style="2" bestFit="1" customWidth="1"/>
    <col min="15628" max="15628" width="9.85546875" style="2" bestFit="1" customWidth="1"/>
    <col min="15629" max="15872" width="9.140625" style="2"/>
    <col min="15873" max="15873" width="39.42578125" style="2" customWidth="1"/>
    <col min="15874" max="15874" width="9.140625" style="2" bestFit="1" customWidth="1"/>
    <col min="15875" max="15875" width="10" style="2" bestFit="1" customWidth="1"/>
    <col min="15876" max="15876" width="8" style="2" bestFit="1" customWidth="1"/>
    <col min="15877" max="15877" width="10.28515625" style="2" customWidth="1"/>
    <col min="15878" max="15878" width="10.5703125" style="2" customWidth="1"/>
    <col min="15879" max="15879" width="10" style="2" customWidth="1"/>
    <col min="15880" max="15880" width="10.7109375" style="2" customWidth="1"/>
    <col min="15881" max="15883" width="8.28515625" style="2" bestFit="1" customWidth="1"/>
    <col min="15884" max="15884" width="9.85546875" style="2" bestFit="1" customWidth="1"/>
    <col min="15885" max="16128" width="9.140625" style="2"/>
    <col min="16129" max="16129" width="39.42578125" style="2" customWidth="1"/>
    <col min="16130" max="16130" width="9.140625" style="2" bestFit="1" customWidth="1"/>
    <col min="16131" max="16131" width="10" style="2" bestFit="1" customWidth="1"/>
    <col min="16132" max="16132" width="8" style="2" bestFit="1" customWidth="1"/>
    <col min="16133" max="16133" width="10.28515625" style="2" customWidth="1"/>
    <col min="16134" max="16134" width="10.5703125" style="2" customWidth="1"/>
    <col min="16135" max="16135" width="10" style="2" customWidth="1"/>
    <col min="16136" max="16136" width="10.7109375" style="2" customWidth="1"/>
    <col min="16137" max="16139" width="8.28515625" style="2" bestFit="1" customWidth="1"/>
    <col min="16140" max="16140" width="9.85546875" style="2" bestFit="1" customWidth="1"/>
    <col min="16141" max="16384" width="9.140625" style="2"/>
  </cols>
  <sheetData>
    <row r="1" spans="1:12" x14ac:dyDescent="0.2">
      <c r="A1" s="1" t="s">
        <v>50</v>
      </c>
    </row>
    <row r="2" spans="1:12" ht="38.25" x14ac:dyDescent="0.2">
      <c r="A2" s="57" t="s">
        <v>0</v>
      </c>
      <c r="B2" s="58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59" t="s">
        <v>6</v>
      </c>
      <c r="H2" s="59" t="s">
        <v>7</v>
      </c>
      <c r="I2" s="46" t="s">
        <v>47</v>
      </c>
      <c r="J2" s="46" t="s">
        <v>9</v>
      </c>
      <c r="K2" s="59" t="s">
        <v>10</v>
      </c>
      <c r="L2" s="6" t="s">
        <v>11</v>
      </c>
    </row>
    <row r="3" spans="1:12" x14ac:dyDescent="0.2">
      <c r="A3" s="122" t="s">
        <v>12</v>
      </c>
      <c r="B3" s="60">
        <v>988.2</v>
      </c>
      <c r="C3" s="61">
        <v>178</v>
      </c>
      <c r="D3" s="62">
        <v>0</v>
      </c>
      <c r="E3" s="62">
        <v>0</v>
      </c>
      <c r="F3" s="62">
        <v>0</v>
      </c>
      <c r="G3" s="63">
        <v>0</v>
      </c>
      <c r="H3" s="63">
        <v>178</v>
      </c>
      <c r="I3" s="64">
        <v>0</v>
      </c>
      <c r="J3" s="62">
        <v>140</v>
      </c>
      <c r="K3" s="63">
        <v>-38</v>
      </c>
      <c r="L3" s="65">
        <v>0.7865168539325843</v>
      </c>
    </row>
    <row r="4" spans="1:12" ht="25.5" x14ac:dyDescent="0.2">
      <c r="A4" s="122" t="s">
        <v>13</v>
      </c>
      <c r="B4" s="60">
        <v>1280.45</v>
      </c>
      <c r="C4" s="61">
        <v>308</v>
      </c>
      <c r="D4" s="62">
        <v>0</v>
      </c>
      <c r="E4" s="62">
        <v>0</v>
      </c>
      <c r="F4" s="62">
        <v>0</v>
      </c>
      <c r="G4" s="63">
        <v>0</v>
      </c>
      <c r="H4" s="63">
        <v>308</v>
      </c>
      <c r="I4" s="64">
        <v>0</v>
      </c>
      <c r="J4" s="62">
        <v>292</v>
      </c>
      <c r="K4" s="63">
        <v>-16</v>
      </c>
      <c r="L4" s="65">
        <v>0.94805194805194803</v>
      </c>
    </row>
    <row r="5" spans="1:12" ht="25.5" x14ac:dyDescent="0.2">
      <c r="A5" s="122" t="s">
        <v>14</v>
      </c>
      <c r="B5" s="60">
        <v>1312.25</v>
      </c>
      <c r="C5" s="61">
        <v>302</v>
      </c>
      <c r="D5" s="62">
        <v>0</v>
      </c>
      <c r="E5" s="62">
        <v>0</v>
      </c>
      <c r="F5" s="62">
        <v>0</v>
      </c>
      <c r="G5" s="63">
        <v>0</v>
      </c>
      <c r="H5" s="63">
        <v>302</v>
      </c>
      <c r="I5" s="64">
        <v>0</v>
      </c>
      <c r="J5" s="62">
        <v>225</v>
      </c>
      <c r="K5" s="63">
        <v>-77</v>
      </c>
      <c r="L5" s="65">
        <v>0.74503311258278149</v>
      </c>
    </row>
    <row r="6" spans="1:12" x14ac:dyDescent="0.2">
      <c r="A6" s="122" t="s">
        <v>15</v>
      </c>
      <c r="B6" s="60">
        <v>144.1</v>
      </c>
      <c r="C6" s="61">
        <v>32</v>
      </c>
      <c r="D6" s="62">
        <v>32</v>
      </c>
      <c r="E6" s="62">
        <v>0</v>
      </c>
      <c r="F6" s="62">
        <v>0</v>
      </c>
      <c r="G6" s="63">
        <v>0</v>
      </c>
      <c r="H6" s="63">
        <v>0</v>
      </c>
      <c r="I6" s="64">
        <v>0</v>
      </c>
      <c r="J6" s="62">
        <v>49</v>
      </c>
      <c r="K6" s="63">
        <v>17</v>
      </c>
      <c r="L6" s="65">
        <v>1.53125</v>
      </c>
    </row>
    <row r="7" spans="1:12" x14ac:dyDescent="0.2">
      <c r="A7" s="122" t="s">
        <v>16</v>
      </c>
      <c r="B7" s="60">
        <v>1073.77</v>
      </c>
      <c r="C7" s="61">
        <v>217</v>
      </c>
      <c r="D7" s="62">
        <v>39</v>
      </c>
      <c r="E7" s="62">
        <v>0</v>
      </c>
      <c r="F7" s="62">
        <v>178</v>
      </c>
      <c r="G7" s="63">
        <v>0</v>
      </c>
      <c r="H7" s="63">
        <v>0</v>
      </c>
      <c r="I7" s="64">
        <v>0</v>
      </c>
      <c r="J7" s="62">
        <v>227</v>
      </c>
      <c r="K7" s="63">
        <v>10</v>
      </c>
      <c r="L7" s="65">
        <v>1.0460829493087558</v>
      </c>
    </row>
    <row r="8" spans="1:12" x14ac:dyDescent="0.2">
      <c r="A8" s="122" t="s">
        <v>17</v>
      </c>
      <c r="B8" s="60">
        <v>232.8</v>
      </c>
      <c r="C8" s="61">
        <v>54</v>
      </c>
      <c r="D8" s="62">
        <v>0</v>
      </c>
      <c r="E8" s="62">
        <v>0</v>
      </c>
      <c r="F8" s="62">
        <v>54</v>
      </c>
      <c r="G8" s="63">
        <v>0</v>
      </c>
      <c r="H8" s="63">
        <v>0</v>
      </c>
      <c r="I8" s="64">
        <v>0</v>
      </c>
      <c r="J8" s="62">
        <v>140</v>
      </c>
      <c r="K8" s="63">
        <v>86</v>
      </c>
      <c r="L8" s="65">
        <v>2.5925925925925926</v>
      </c>
    </row>
    <row r="9" spans="1:12" ht="25.5" x14ac:dyDescent="0.2">
      <c r="A9" s="122" t="s">
        <v>18</v>
      </c>
      <c r="B9" s="60">
        <v>1191.1099999999999</v>
      </c>
      <c r="C9" s="61">
        <v>274</v>
      </c>
      <c r="D9" s="62">
        <v>0</v>
      </c>
      <c r="E9" s="62">
        <v>0</v>
      </c>
      <c r="F9" s="62">
        <v>63</v>
      </c>
      <c r="G9" s="63">
        <v>0</v>
      </c>
      <c r="H9" s="63">
        <v>211</v>
      </c>
      <c r="I9" s="64">
        <v>0</v>
      </c>
      <c r="J9" s="62">
        <v>184</v>
      </c>
      <c r="K9" s="63">
        <v>-90</v>
      </c>
      <c r="L9" s="65">
        <v>0.67153284671532842</v>
      </c>
    </row>
    <row r="10" spans="1:12" ht="25.5" x14ac:dyDescent="0.2">
      <c r="A10" s="122" t="s">
        <v>19</v>
      </c>
      <c r="B10" s="60">
        <v>432</v>
      </c>
      <c r="C10" s="61">
        <v>96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4">
        <v>96</v>
      </c>
      <c r="J10" s="62">
        <v>32</v>
      </c>
      <c r="K10" s="63">
        <v>-64</v>
      </c>
      <c r="L10" s="65">
        <v>0.33333333333333331</v>
      </c>
    </row>
    <row r="11" spans="1:12" ht="25.5" x14ac:dyDescent="0.2">
      <c r="A11" s="122" t="s">
        <v>20</v>
      </c>
      <c r="B11" s="60">
        <v>1159.06</v>
      </c>
      <c r="C11" s="61">
        <v>253</v>
      </c>
      <c r="D11" s="62">
        <v>253</v>
      </c>
      <c r="E11" s="62">
        <v>0</v>
      </c>
      <c r="F11" s="62">
        <v>0</v>
      </c>
      <c r="G11" s="63">
        <v>0</v>
      </c>
      <c r="H11" s="63">
        <v>0</v>
      </c>
      <c r="I11" s="64">
        <v>0</v>
      </c>
      <c r="J11" s="62">
        <v>136</v>
      </c>
      <c r="K11" s="63">
        <v>-117</v>
      </c>
      <c r="L11" s="65">
        <v>0.53754940711462451</v>
      </c>
    </row>
    <row r="12" spans="1:12" x14ac:dyDescent="0.2">
      <c r="A12" s="122" t="s">
        <v>21</v>
      </c>
      <c r="B12" s="60">
        <v>1236.3399999999999</v>
      </c>
      <c r="C12" s="61">
        <v>261</v>
      </c>
      <c r="D12" s="62">
        <v>261</v>
      </c>
      <c r="E12" s="62">
        <v>0</v>
      </c>
      <c r="F12" s="62">
        <v>0</v>
      </c>
      <c r="G12" s="63">
        <v>0</v>
      </c>
      <c r="H12" s="63">
        <v>0</v>
      </c>
      <c r="I12" s="64">
        <v>0</v>
      </c>
      <c r="J12" s="62">
        <v>215</v>
      </c>
      <c r="K12" s="63">
        <v>-46</v>
      </c>
      <c r="L12" s="65">
        <v>0.82375478927203061</v>
      </c>
    </row>
    <row r="13" spans="1:12" x14ac:dyDescent="0.2">
      <c r="A13" s="122" t="s">
        <v>22</v>
      </c>
      <c r="B13" s="60">
        <v>840</v>
      </c>
      <c r="C13" s="61">
        <v>210</v>
      </c>
      <c r="D13" s="62">
        <v>210</v>
      </c>
      <c r="E13" s="62">
        <v>0</v>
      </c>
      <c r="F13" s="62">
        <v>0</v>
      </c>
      <c r="G13" s="63">
        <v>0</v>
      </c>
      <c r="H13" s="63">
        <v>0</v>
      </c>
      <c r="I13" s="64">
        <v>0</v>
      </c>
      <c r="J13" s="62">
        <v>222</v>
      </c>
      <c r="K13" s="63">
        <v>12</v>
      </c>
      <c r="L13" s="65">
        <v>1.0571428571428572</v>
      </c>
    </row>
    <row r="14" spans="1:12" x14ac:dyDescent="0.2">
      <c r="A14" s="122" t="s">
        <v>23</v>
      </c>
      <c r="B14" s="66">
        <v>427.94</v>
      </c>
      <c r="C14" s="67">
        <v>102</v>
      </c>
      <c r="D14" s="68">
        <v>102</v>
      </c>
      <c r="E14" s="68">
        <v>0</v>
      </c>
      <c r="F14" s="68">
        <v>0</v>
      </c>
      <c r="G14" s="63">
        <v>0</v>
      </c>
      <c r="H14" s="63">
        <v>0</v>
      </c>
      <c r="I14" s="69">
        <v>0</v>
      </c>
      <c r="J14" s="68">
        <v>159</v>
      </c>
      <c r="K14" s="63">
        <v>57</v>
      </c>
      <c r="L14" s="65">
        <v>1.5588235294117647</v>
      </c>
    </row>
    <row r="15" spans="1:12" x14ac:dyDescent="0.2">
      <c r="A15" s="122" t="s">
        <v>24</v>
      </c>
      <c r="B15" s="66">
        <v>2400</v>
      </c>
      <c r="C15" s="67">
        <v>600</v>
      </c>
      <c r="D15" s="68">
        <v>600</v>
      </c>
      <c r="E15" s="68">
        <v>0</v>
      </c>
      <c r="F15" s="68">
        <v>0</v>
      </c>
      <c r="G15" s="63">
        <v>0</v>
      </c>
      <c r="H15" s="63">
        <v>0</v>
      </c>
      <c r="I15" s="69">
        <v>0</v>
      </c>
      <c r="J15" s="68">
        <v>594</v>
      </c>
      <c r="K15" s="63">
        <v>-6</v>
      </c>
      <c r="L15" s="65">
        <v>0.99</v>
      </c>
    </row>
    <row r="16" spans="1:12" ht="25.5" x14ac:dyDescent="0.2">
      <c r="A16" s="122" t="s">
        <v>25</v>
      </c>
      <c r="B16" s="60">
        <v>2821.03</v>
      </c>
      <c r="C16" s="61">
        <v>655</v>
      </c>
      <c r="D16" s="62">
        <v>0</v>
      </c>
      <c r="E16" s="62">
        <v>0</v>
      </c>
      <c r="F16" s="62">
        <v>0</v>
      </c>
      <c r="G16" s="63">
        <v>625</v>
      </c>
      <c r="H16" s="63">
        <v>30</v>
      </c>
      <c r="I16" s="64">
        <v>0</v>
      </c>
      <c r="J16" s="62">
        <v>361</v>
      </c>
      <c r="K16" s="63">
        <v>-294</v>
      </c>
      <c r="L16" s="65">
        <v>0.55114503816793892</v>
      </c>
    </row>
    <row r="17" spans="1:12" x14ac:dyDescent="0.2">
      <c r="A17" s="122" t="s">
        <v>26</v>
      </c>
      <c r="B17" s="66">
        <v>2400</v>
      </c>
      <c r="C17" s="67">
        <v>600</v>
      </c>
      <c r="D17" s="68">
        <v>600</v>
      </c>
      <c r="E17" s="68">
        <v>0</v>
      </c>
      <c r="F17" s="68">
        <v>0</v>
      </c>
      <c r="G17" s="63">
        <v>0</v>
      </c>
      <c r="H17" s="63">
        <v>0</v>
      </c>
      <c r="I17" s="69">
        <v>0</v>
      </c>
      <c r="J17" s="68">
        <v>636</v>
      </c>
      <c r="K17" s="63">
        <v>36</v>
      </c>
      <c r="L17" s="65">
        <v>1.06</v>
      </c>
    </row>
    <row r="18" spans="1:12" x14ac:dyDescent="0.2">
      <c r="A18" s="122" t="s">
        <v>27</v>
      </c>
      <c r="B18" s="60">
        <v>1645.15</v>
      </c>
      <c r="C18" s="61">
        <v>358</v>
      </c>
      <c r="D18" s="62">
        <v>259</v>
      </c>
      <c r="E18" s="62">
        <v>0</v>
      </c>
      <c r="F18" s="62">
        <v>0</v>
      </c>
      <c r="G18" s="63">
        <v>15</v>
      </c>
      <c r="H18" s="63">
        <v>0</v>
      </c>
      <c r="I18" s="64">
        <v>84</v>
      </c>
      <c r="J18" s="62">
        <v>498</v>
      </c>
      <c r="K18" s="63">
        <v>140</v>
      </c>
      <c r="L18" s="65">
        <v>1.3910614525139664</v>
      </c>
    </row>
    <row r="19" spans="1:12" x14ac:dyDescent="0.2">
      <c r="A19" s="122" t="s">
        <v>28</v>
      </c>
      <c r="B19" s="66">
        <v>294.94</v>
      </c>
      <c r="C19" s="67">
        <v>66</v>
      </c>
      <c r="D19" s="68">
        <v>66</v>
      </c>
      <c r="E19" s="68">
        <v>0</v>
      </c>
      <c r="F19" s="68">
        <v>0</v>
      </c>
      <c r="G19" s="63">
        <v>0</v>
      </c>
      <c r="H19" s="63">
        <v>0</v>
      </c>
      <c r="I19" s="69">
        <v>0</v>
      </c>
      <c r="J19" s="68">
        <v>141</v>
      </c>
      <c r="K19" s="63">
        <v>75</v>
      </c>
      <c r="L19" s="65">
        <v>2.1363636363636362</v>
      </c>
    </row>
    <row r="20" spans="1:12" x14ac:dyDescent="0.2">
      <c r="A20" s="122" t="s">
        <v>29</v>
      </c>
      <c r="B20" s="66">
        <v>860.85</v>
      </c>
      <c r="C20" s="67">
        <v>138</v>
      </c>
      <c r="D20" s="68">
        <v>138</v>
      </c>
      <c r="E20" s="68">
        <v>0</v>
      </c>
      <c r="F20" s="68">
        <v>0</v>
      </c>
      <c r="G20" s="63">
        <v>0</v>
      </c>
      <c r="H20" s="63">
        <v>0</v>
      </c>
      <c r="I20" s="69">
        <v>0</v>
      </c>
      <c r="J20" s="68">
        <v>208</v>
      </c>
      <c r="K20" s="63">
        <v>70</v>
      </c>
      <c r="L20" s="65">
        <v>1.5072463768115942</v>
      </c>
    </row>
    <row r="21" spans="1:12" x14ac:dyDescent="0.2">
      <c r="A21" s="122" t="s">
        <v>30</v>
      </c>
      <c r="B21" s="66">
        <v>721.3</v>
      </c>
      <c r="C21" s="67">
        <v>162</v>
      </c>
      <c r="D21" s="68">
        <v>162</v>
      </c>
      <c r="E21" s="68">
        <v>0</v>
      </c>
      <c r="F21" s="68">
        <v>0</v>
      </c>
      <c r="G21" s="63">
        <v>0</v>
      </c>
      <c r="H21" s="63">
        <v>0</v>
      </c>
      <c r="I21" s="69">
        <v>0</v>
      </c>
      <c r="J21" s="68">
        <v>366</v>
      </c>
      <c r="K21" s="63">
        <v>204</v>
      </c>
      <c r="L21" s="65">
        <v>2.2592592592592591</v>
      </c>
    </row>
    <row r="22" spans="1:12" x14ac:dyDescent="0.2">
      <c r="A22" s="122" t="s">
        <v>31</v>
      </c>
      <c r="B22" s="66">
        <v>188.3</v>
      </c>
      <c r="C22" s="67">
        <v>46</v>
      </c>
      <c r="D22" s="68">
        <v>16</v>
      </c>
      <c r="E22" s="68">
        <v>30</v>
      </c>
      <c r="F22" s="68">
        <v>0</v>
      </c>
      <c r="G22" s="63">
        <v>0</v>
      </c>
      <c r="H22" s="63">
        <v>0</v>
      </c>
      <c r="I22" s="69">
        <v>0</v>
      </c>
      <c r="J22" s="68">
        <v>34</v>
      </c>
      <c r="K22" s="63">
        <v>-12</v>
      </c>
      <c r="L22" s="65">
        <v>0.73913043478260865</v>
      </c>
    </row>
    <row r="23" spans="1:12" x14ac:dyDescent="0.2">
      <c r="A23" s="122" t="s">
        <v>32</v>
      </c>
      <c r="B23" s="60">
        <v>5589.83</v>
      </c>
      <c r="C23" s="61">
        <v>1222</v>
      </c>
      <c r="D23" s="62">
        <v>1222</v>
      </c>
      <c r="E23" s="62">
        <v>0</v>
      </c>
      <c r="F23" s="62">
        <v>0</v>
      </c>
      <c r="G23" s="63">
        <v>0</v>
      </c>
      <c r="H23" s="63">
        <v>0</v>
      </c>
      <c r="I23" s="64">
        <v>0</v>
      </c>
      <c r="J23" s="62">
        <v>1446</v>
      </c>
      <c r="K23" s="63">
        <v>224</v>
      </c>
      <c r="L23" s="65">
        <v>1.1833060556464812</v>
      </c>
    </row>
    <row r="24" spans="1:12" x14ac:dyDescent="0.2">
      <c r="A24" s="122" t="s">
        <v>33</v>
      </c>
      <c r="B24" s="60">
        <v>849.23</v>
      </c>
      <c r="C24" s="61">
        <v>174</v>
      </c>
      <c r="D24" s="62">
        <v>48</v>
      </c>
      <c r="E24" s="62">
        <v>0</v>
      </c>
      <c r="F24" s="62">
        <v>0</v>
      </c>
      <c r="G24" s="63">
        <v>126</v>
      </c>
      <c r="H24" s="63">
        <v>0</v>
      </c>
      <c r="I24" s="64">
        <v>0</v>
      </c>
      <c r="J24" s="62">
        <v>139</v>
      </c>
      <c r="K24" s="63">
        <v>-35</v>
      </c>
      <c r="L24" s="65">
        <v>0.79885057471264365</v>
      </c>
    </row>
    <row r="25" spans="1:12" x14ac:dyDescent="0.2">
      <c r="A25" s="122" t="s">
        <v>34</v>
      </c>
      <c r="B25" s="66">
        <v>249.16</v>
      </c>
      <c r="C25" s="67">
        <v>56</v>
      </c>
      <c r="D25" s="68">
        <v>56</v>
      </c>
      <c r="E25" s="68">
        <v>0</v>
      </c>
      <c r="F25" s="68">
        <v>0</v>
      </c>
      <c r="G25" s="63">
        <v>0</v>
      </c>
      <c r="H25" s="63">
        <v>0</v>
      </c>
      <c r="I25" s="69">
        <v>0</v>
      </c>
      <c r="J25" s="68">
        <v>118</v>
      </c>
      <c r="K25" s="63">
        <v>62</v>
      </c>
      <c r="L25" s="65">
        <v>2.1071428571428572</v>
      </c>
    </row>
    <row r="26" spans="1:12" x14ac:dyDescent="0.2">
      <c r="A26" s="122" t="s">
        <v>35</v>
      </c>
      <c r="B26" s="66">
        <v>2559.39</v>
      </c>
      <c r="C26" s="67">
        <v>554</v>
      </c>
      <c r="D26" s="68">
        <v>554</v>
      </c>
      <c r="E26" s="68">
        <v>0</v>
      </c>
      <c r="F26" s="68">
        <v>0</v>
      </c>
      <c r="G26" s="63">
        <v>0</v>
      </c>
      <c r="H26" s="63">
        <v>0</v>
      </c>
      <c r="I26" s="69">
        <v>0</v>
      </c>
      <c r="J26" s="68">
        <v>709</v>
      </c>
      <c r="K26" s="63">
        <v>155</v>
      </c>
      <c r="L26" s="65">
        <v>1.279783393501805</v>
      </c>
    </row>
    <row r="27" spans="1:12" x14ac:dyDescent="0.2">
      <c r="A27" s="122" t="s">
        <v>36</v>
      </c>
      <c r="B27" s="60">
        <v>1845</v>
      </c>
      <c r="C27" s="61">
        <v>431</v>
      </c>
      <c r="D27" s="62">
        <v>431</v>
      </c>
      <c r="E27" s="62">
        <v>0</v>
      </c>
      <c r="F27" s="62">
        <v>0</v>
      </c>
      <c r="G27" s="63">
        <v>0</v>
      </c>
      <c r="H27" s="63">
        <v>0</v>
      </c>
      <c r="I27" s="64">
        <v>0</v>
      </c>
      <c r="J27" s="62">
        <v>448</v>
      </c>
      <c r="K27" s="63">
        <v>17</v>
      </c>
      <c r="L27" s="65">
        <v>1.0394431554524362</v>
      </c>
    </row>
    <row r="28" spans="1:12" x14ac:dyDescent="0.2">
      <c r="A28" s="122" t="s">
        <v>37</v>
      </c>
      <c r="B28" s="66">
        <v>1116</v>
      </c>
      <c r="C28" s="67">
        <v>273</v>
      </c>
      <c r="D28" s="68">
        <v>273</v>
      </c>
      <c r="E28" s="68">
        <v>0</v>
      </c>
      <c r="F28" s="68">
        <v>0</v>
      </c>
      <c r="G28" s="63">
        <v>0</v>
      </c>
      <c r="H28" s="63">
        <v>0</v>
      </c>
      <c r="I28" s="69">
        <v>0</v>
      </c>
      <c r="J28" s="68">
        <v>415</v>
      </c>
      <c r="K28" s="63">
        <v>142</v>
      </c>
      <c r="L28" s="65">
        <v>1.5201465201465201</v>
      </c>
    </row>
    <row r="29" spans="1:12" x14ac:dyDescent="0.2">
      <c r="A29" s="122" t="s">
        <v>38</v>
      </c>
      <c r="B29" s="66">
        <v>201.98</v>
      </c>
      <c r="C29" s="67">
        <v>45</v>
      </c>
      <c r="D29" s="68">
        <v>42</v>
      </c>
      <c r="E29" s="68">
        <v>0</v>
      </c>
      <c r="F29" s="68">
        <v>0</v>
      </c>
      <c r="G29" s="63">
        <v>3</v>
      </c>
      <c r="H29" s="63">
        <v>0</v>
      </c>
      <c r="I29" s="69">
        <v>0</v>
      </c>
      <c r="J29" s="68">
        <v>56</v>
      </c>
      <c r="K29" s="63">
        <v>11</v>
      </c>
      <c r="L29" s="65">
        <v>1.2444444444444445</v>
      </c>
    </row>
    <row r="30" spans="1:12" x14ac:dyDescent="0.2">
      <c r="A30" s="122" t="s">
        <v>39</v>
      </c>
      <c r="B30" s="60">
        <v>2350</v>
      </c>
      <c r="C30" s="61">
        <v>600</v>
      </c>
      <c r="D30" s="62">
        <v>600</v>
      </c>
      <c r="E30" s="62">
        <v>0</v>
      </c>
      <c r="F30" s="62">
        <v>0</v>
      </c>
      <c r="G30" s="63">
        <v>0</v>
      </c>
      <c r="H30" s="63">
        <v>0</v>
      </c>
      <c r="I30" s="64">
        <v>0</v>
      </c>
      <c r="J30" s="62">
        <v>698</v>
      </c>
      <c r="K30" s="63">
        <v>98</v>
      </c>
      <c r="L30" s="65">
        <v>1.1633333333333333</v>
      </c>
    </row>
    <row r="31" spans="1:12" x14ac:dyDescent="0.2">
      <c r="A31" s="122" t="s">
        <v>40</v>
      </c>
      <c r="B31" s="66">
        <v>2088.5100000000002</v>
      </c>
      <c r="C31" s="67">
        <v>446</v>
      </c>
      <c r="D31" s="68">
        <v>446</v>
      </c>
      <c r="E31" s="68">
        <v>0</v>
      </c>
      <c r="F31" s="68">
        <v>0</v>
      </c>
      <c r="G31" s="63">
        <v>0</v>
      </c>
      <c r="H31" s="63">
        <v>0</v>
      </c>
      <c r="I31" s="69">
        <v>0</v>
      </c>
      <c r="J31" s="68">
        <v>592</v>
      </c>
      <c r="K31" s="63">
        <v>146</v>
      </c>
      <c r="L31" s="65">
        <v>1.3273542600896862</v>
      </c>
    </row>
    <row r="32" spans="1:12" x14ac:dyDescent="0.2">
      <c r="A32" s="122" t="s">
        <v>41</v>
      </c>
      <c r="B32" s="66">
        <v>2400</v>
      </c>
      <c r="C32" s="67">
        <v>600</v>
      </c>
      <c r="D32" s="68">
        <v>600</v>
      </c>
      <c r="E32" s="68">
        <v>0</v>
      </c>
      <c r="F32" s="68">
        <v>0</v>
      </c>
      <c r="G32" s="63">
        <v>0</v>
      </c>
      <c r="H32" s="63">
        <v>0</v>
      </c>
      <c r="I32" s="69">
        <v>0</v>
      </c>
      <c r="J32" s="68">
        <v>674</v>
      </c>
      <c r="K32" s="63">
        <v>74</v>
      </c>
      <c r="L32" s="65">
        <v>1.1233333333333333</v>
      </c>
    </row>
    <row r="33" spans="1:12" x14ac:dyDescent="0.2">
      <c r="A33" s="122" t="s">
        <v>42</v>
      </c>
      <c r="B33" s="66">
        <v>234.86</v>
      </c>
      <c r="C33" s="67">
        <v>53</v>
      </c>
      <c r="D33" s="68">
        <v>53</v>
      </c>
      <c r="E33" s="68">
        <v>0</v>
      </c>
      <c r="F33" s="68">
        <v>0</v>
      </c>
      <c r="G33" s="63">
        <v>0</v>
      </c>
      <c r="H33" s="63">
        <v>0</v>
      </c>
      <c r="I33" s="69">
        <v>0</v>
      </c>
      <c r="J33" s="68">
        <v>137</v>
      </c>
      <c r="K33" s="63">
        <v>84</v>
      </c>
      <c r="L33" s="65">
        <v>2.5849056603773586</v>
      </c>
    </row>
    <row r="34" spans="1:12" x14ac:dyDescent="0.2">
      <c r="A34" s="122" t="s">
        <v>43</v>
      </c>
      <c r="B34" s="66">
        <v>545</v>
      </c>
      <c r="C34" s="67">
        <v>127</v>
      </c>
      <c r="D34" s="68">
        <v>127</v>
      </c>
      <c r="E34" s="68">
        <v>0</v>
      </c>
      <c r="F34" s="68">
        <v>0</v>
      </c>
      <c r="G34" s="63">
        <v>0</v>
      </c>
      <c r="H34" s="63">
        <v>0</v>
      </c>
      <c r="I34" s="69">
        <v>0</v>
      </c>
      <c r="J34" s="68">
        <v>219</v>
      </c>
      <c r="K34" s="63">
        <v>92</v>
      </c>
      <c r="L34" s="65">
        <v>1.7244094488188977</v>
      </c>
    </row>
    <row r="35" spans="1:12" x14ac:dyDescent="0.2">
      <c r="A35" s="122" t="s">
        <v>44</v>
      </c>
      <c r="B35" s="66">
        <v>1920</v>
      </c>
      <c r="C35" s="67">
        <v>480</v>
      </c>
      <c r="D35" s="68">
        <v>480</v>
      </c>
      <c r="E35" s="68">
        <v>0</v>
      </c>
      <c r="F35" s="68">
        <v>0</v>
      </c>
      <c r="G35" s="63">
        <v>0</v>
      </c>
      <c r="H35" s="63">
        <v>0</v>
      </c>
      <c r="I35" s="69">
        <v>0</v>
      </c>
      <c r="J35" s="68">
        <v>533</v>
      </c>
      <c r="K35" s="63">
        <v>53</v>
      </c>
      <c r="L35" s="65">
        <v>1.1104166666666666</v>
      </c>
    </row>
    <row r="36" spans="1:12" x14ac:dyDescent="0.2">
      <c r="A36" s="122" t="s">
        <v>45</v>
      </c>
      <c r="B36" s="66">
        <v>361.9</v>
      </c>
      <c r="C36" s="67">
        <v>82</v>
      </c>
      <c r="D36" s="68">
        <v>82</v>
      </c>
      <c r="E36" s="68">
        <v>0</v>
      </c>
      <c r="F36" s="68">
        <v>0</v>
      </c>
      <c r="G36" s="63">
        <v>0</v>
      </c>
      <c r="H36" s="63">
        <v>0</v>
      </c>
      <c r="I36" s="69">
        <v>0</v>
      </c>
      <c r="J36" s="68">
        <v>134</v>
      </c>
      <c r="K36" s="63">
        <v>52</v>
      </c>
      <c r="L36" s="65">
        <v>1.6341463414634145</v>
      </c>
    </row>
    <row r="37" spans="1:12" x14ac:dyDescent="0.2">
      <c r="A37" s="133" t="s">
        <v>46</v>
      </c>
      <c r="B37" s="134">
        <v>43960.450000000004</v>
      </c>
      <c r="C37" s="135">
        <v>10055</v>
      </c>
      <c r="D37" s="135">
        <v>7752</v>
      </c>
      <c r="E37" s="135">
        <v>30</v>
      </c>
      <c r="F37" s="135">
        <v>295</v>
      </c>
      <c r="G37" s="136">
        <v>769</v>
      </c>
      <c r="H37" s="136">
        <v>1029</v>
      </c>
      <c r="I37" s="137">
        <v>180</v>
      </c>
      <c r="J37" s="135">
        <v>11177</v>
      </c>
      <c r="K37" s="70"/>
      <c r="L37" s="71"/>
    </row>
  </sheetData>
  <pageMargins left="0" right="0" top="0" bottom="0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U32" sqref="U32"/>
    </sheetView>
  </sheetViews>
  <sheetFormatPr defaultRowHeight="12.75" x14ac:dyDescent="0.2"/>
  <cols>
    <col min="1" max="1" width="41.42578125" style="2" customWidth="1"/>
    <col min="2" max="2" width="9.140625" style="2" bestFit="1" customWidth="1"/>
    <col min="3" max="3" width="10" style="2" bestFit="1" customWidth="1"/>
    <col min="4" max="4" width="8" style="2" bestFit="1" customWidth="1"/>
    <col min="5" max="5" width="10.28515625" style="2" customWidth="1"/>
    <col min="6" max="6" width="10.5703125" style="2" customWidth="1"/>
    <col min="7" max="7" width="10" style="2" customWidth="1"/>
    <col min="8" max="8" width="10.7109375" style="2" customWidth="1"/>
    <col min="9" max="9" width="8.28515625" style="27" bestFit="1" customWidth="1"/>
    <col min="10" max="11" width="8.28515625" style="2" bestFit="1" customWidth="1"/>
    <col min="12" max="12" width="7.85546875" style="2" bestFit="1" customWidth="1"/>
    <col min="13" max="256" width="9.140625" style="2"/>
    <col min="257" max="257" width="39.42578125" style="2" customWidth="1"/>
    <col min="258" max="258" width="9.140625" style="2" bestFit="1" customWidth="1"/>
    <col min="259" max="259" width="10" style="2" bestFit="1" customWidth="1"/>
    <col min="260" max="260" width="8" style="2" bestFit="1" customWidth="1"/>
    <col min="261" max="261" width="10.28515625" style="2" customWidth="1"/>
    <col min="262" max="262" width="10.5703125" style="2" customWidth="1"/>
    <col min="263" max="263" width="10" style="2" customWidth="1"/>
    <col min="264" max="264" width="10.7109375" style="2" customWidth="1"/>
    <col min="265" max="267" width="8.28515625" style="2" bestFit="1" customWidth="1"/>
    <col min="268" max="268" width="9.85546875" style="2" bestFit="1" customWidth="1"/>
    <col min="269" max="512" width="9.140625" style="2"/>
    <col min="513" max="513" width="39.42578125" style="2" customWidth="1"/>
    <col min="514" max="514" width="9.140625" style="2" bestFit="1" customWidth="1"/>
    <col min="515" max="515" width="10" style="2" bestFit="1" customWidth="1"/>
    <col min="516" max="516" width="8" style="2" bestFit="1" customWidth="1"/>
    <col min="517" max="517" width="10.28515625" style="2" customWidth="1"/>
    <col min="518" max="518" width="10.5703125" style="2" customWidth="1"/>
    <col min="519" max="519" width="10" style="2" customWidth="1"/>
    <col min="520" max="520" width="10.7109375" style="2" customWidth="1"/>
    <col min="521" max="523" width="8.28515625" style="2" bestFit="1" customWidth="1"/>
    <col min="524" max="524" width="9.85546875" style="2" bestFit="1" customWidth="1"/>
    <col min="525" max="768" width="9.140625" style="2"/>
    <col min="769" max="769" width="39.42578125" style="2" customWidth="1"/>
    <col min="770" max="770" width="9.140625" style="2" bestFit="1" customWidth="1"/>
    <col min="771" max="771" width="10" style="2" bestFit="1" customWidth="1"/>
    <col min="772" max="772" width="8" style="2" bestFit="1" customWidth="1"/>
    <col min="773" max="773" width="10.28515625" style="2" customWidth="1"/>
    <col min="774" max="774" width="10.5703125" style="2" customWidth="1"/>
    <col min="775" max="775" width="10" style="2" customWidth="1"/>
    <col min="776" max="776" width="10.7109375" style="2" customWidth="1"/>
    <col min="777" max="779" width="8.28515625" style="2" bestFit="1" customWidth="1"/>
    <col min="780" max="780" width="9.85546875" style="2" bestFit="1" customWidth="1"/>
    <col min="781" max="1024" width="9.140625" style="2"/>
    <col min="1025" max="1025" width="39.42578125" style="2" customWidth="1"/>
    <col min="1026" max="1026" width="9.140625" style="2" bestFit="1" customWidth="1"/>
    <col min="1027" max="1027" width="10" style="2" bestFit="1" customWidth="1"/>
    <col min="1028" max="1028" width="8" style="2" bestFit="1" customWidth="1"/>
    <col min="1029" max="1029" width="10.28515625" style="2" customWidth="1"/>
    <col min="1030" max="1030" width="10.5703125" style="2" customWidth="1"/>
    <col min="1031" max="1031" width="10" style="2" customWidth="1"/>
    <col min="1032" max="1032" width="10.7109375" style="2" customWidth="1"/>
    <col min="1033" max="1035" width="8.28515625" style="2" bestFit="1" customWidth="1"/>
    <col min="1036" max="1036" width="9.85546875" style="2" bestFit="1" customWidth="1"/>
    <col min="1037" max="1280" width="9.140625" style="2"/>
    <col min="1281" max="1281" width="39.42578125" style="2" customWidth="1"/>
    <col min="1282" max="1282" width="9.140625" style="2" bestFit="1" customWidth="1"/>
    <col min="1283" max="1283" width="10" style="2" bestFit="1" customWidth="1"/>
    <col min="1284" max="1284" width="8" style="2" bestFit="1" customWidth="1"/>
    <col min="1285" max="1285" width="10.28515625" style="2" customWidth="1"/>
    <col min="1286" max="1286" width="10.5703125" style="2" customWidth="1"/>
    <col min="1287" max="1287" width="10" style="2" customWidth="1"/>
    <col min="1288" max="1288" width="10.7109375" style="2" customWidth="1"/>
    <col min="1289" max="1291" width="8.28515625" style="2" bestFit="1" customWidth="1"/>
    <col min="1292" max="1292" width="9.85546875" style="2" bestFit="1" customWidth="1"/>
    <col min="1293" max="1536" width="9.140625" style="2"/>
    <col min="1537" max="1537" width="39.42578125" style="2" customWidth="1"/>
    <col min="1538" max="1538" width="9.140625" style="2" bestFit="1" customWidth="1"/>
    <col min="1539" max="1539" width="10" style="2" bestFit="1" customWidth="1"/>
    <col min="1540" max="1540" width="8" style="2" bestFit="1" customWidth="1"/>
    <col min="1541" max="1541" width="10.28515625" style="2" customWidth="1"/>
    <col min="1542" max="1542" width="10.5703125" style="2" customWidth="1"/>
    <col min="1543" max="1543" width="10" style="2" customWidth="1"/>
    <col min="1544" max="1544" width="10.7109375" style="2" customWidth="1"/>
    <col min="1545" max="1547" width="8.28515625" style="2" bestFit="1" customWidth="1"/>
    <col min="1548" max="1548" width="9.85546875" style="2" bestFit="1" customWidth="1"/>
    <col min="1549" max="1792" width="9.140625" style="2"/>
    <col min="1793" max="1793" width="39.42578125" style="2" customWidth="1"/>
    <col min="1794" max="1794" width="9.140625" style="2" bestFit="1" customWidth="1"/>
    <col min="1795" max="1795" width="10" style="2" bestFit="1" customWidth="1"/>
    <col min="1796" max="1796" width="8" style="2" bestFit="1" customWidth="1"/>
    <col min="1797" max="1797" width="10.28515625" style="2" customWidth="1"/>
    <col min="1798" max="1798" width="10.5703125" style="2" customWidth="1"/>
    <col min="1799" max="1799" width="10" style="2" customWidth="1"/>
    <col min="1800" max="1800" width="10.7109375" style="2" customWidth="1"/>
    <col min="1801" max="1803" width="8.28515625" style="2" bestFit="1" customWidth="1"/>
    <col min="1804" max="1804" width="9.85546875" style="2" bestFit="1" customWidth="1"/>
    <col min="1805" max="2048" width="9.140625" style="2"/>
    <col min="2049" max="2049" width="39.42578125" style="2" customWidth="1"/>
    <col min="2050" max="2050" width="9.140625" style="2" bestFit="1" customWidth="1"/>
    <col min="2051" max="2051" width="10" style="2" bestFit="1" customWidth="1"/>
    <col min="2052" max="2052" width="8" style="2" bestFit="1" customWidth="1"/>
    <col min="2053" max="2053" width="10.28515625" style="2" customWidth="1"/>
    <col min="2054" max="2054" width="10.5703125" style="2" customWidth="1"/>
    <col min="2055" max="2055" width="10" style="2" customWidth="1"/>
    <col min="2056" max="2056" width="10.7109375" style="2" customWidth="1"/>
    <col min="2057" max="2059" width="8.28515625" style="2" bestFit="1" customWidth="1"/>
    <col min="2060" max="2060" width="9.85546875" style="2" bestFit="1" customWidth="1"/>
    <col min="2061" max="2304" width="9.140625" style="2"/>
    <col min="2305" max="2305" width="39.42578125" style="2" customWidth="1"/>
    <col min="2306" max="2306" width="9.140625" style="2" bestFit="1" customWidth="1"/>
    <col min="2307" max="2307" width="10" style="2" bestFit="1" customWidth="1"/>
    <col min="2308" max="2308" width="8" style="2" bestFit="1" customWidth="1"/>
    <col min="2309" max="2309" width="10.28515625" style="2" customWidth="1"/>
    <col min="2310" max="2310" width="10.5703125" style="2" customWidth="1"/>
    <col min="2311" max="2311" width="10" style="2" customWidth="1"/>
    <col min="2312" max="2312" width="10.7109375" style="2" customWidth="1"/>
    <col min="2313" max="2315" width="8.28515625" style="2" bestFit="1" customWidth="1"/>
    <col min="2316" max="2316" width="9.85546875" style="2" bestFit="1" customWidth="1"/>
    <col min="2317" max="2560" width="9.140625" style="2"/>
    <col min="2561" max="2561" width="39.42578125" style="2" customWidth="1"/>
    <col min="2562" max="2562" width="9.140625" style="2" bestFit="1" customWidth="1"/>
    <col min="2563" max="2563" width="10" style="2" bestFit="1" customWidth="1"/>
    <col min="2564" max="2564" width="8" style="2" bestFit="1" customWidth="1"/>
    <col min="2565" max="2565" width="10.28515625" style="2" customWidth="1"/>
    <col min="2566" max="2566" width="10.5703125" style="2" customWidth="1"/>
    <col min="2567" max="2567" width="10" style="2" customWidth="1"/>
    <col min="2568" max="2568" width="10.7109375" style="2" customWidth="1"/>
    <col min="2569" max="2571" width="8.28515625" style="2" bestFit="1" customWidth="1"/>
    <col min="2572" max="2572" width="9.85546875" style="2" bestFit="1" customWidth="1"/>
    <col min="2573" max="2816" width="9.140625" style="2"/>
    <col min="2817" max="2817" width="39.42578125" style="2" customWidth="1"/>
    <col min="2818" max="2818" width="9.140625" style="2" bestFit="1" customWidth="1"/>
    <col min="2819" max="2819" width="10" style="2" bestFit="1" customWidth="1"/>
    <col min="2820" max="2820" width="8" style="2" bestFit="1" customWidth="1"/>
    <col min="2821" max="2821" width="10.28515625" style="2" customWidth="1"/>
    <col min="2822" max="2822" width="10.5703125" style="2" customWidth="1"/>
    <col min="2823" max="2823" width="10" style="2" customWidth="1"/>
    <col min="2824" max="2824" width="10.7109375" style="2" customWidth="1"/>
    <col min="2825" max="2827" width="8.28515625" style="2" bestFit="1" customWidth="1"/>
    <col min="2828" max="2828" width="9.85546875" style="2" bestFit="1" customWidth="1"/>
    <col min="2829" max="3072" width="9.140625" style="2"/>
    <col min="3073" max="3073" width="39.42578125" style="2" customWidth="1"/>
    <col min="3074" max="3074" width="9.140625" style="2" bestFit="1" customWidth="1"/>
    <col min="3075" max="3075" width="10" style="2" bestFit="1" customWidth="1"/>
    <col min="3076" max="3076" width="8" style="2" bestFit="1" customWidth="1"/>
    <col min="3077" max="3077" width="10.28515625" style="2" customWidth="1"/>
    <col min="3078" max="3078" width="10.5703125" style="2" customWidth="1"/>
    <col min="3079" max="3079" width="10" style="2" customWidth="1"/>
    <col min="3080" max="3080" width="10.7109375" style="2" customWidth="1"/>
    <col min="3081" max="3083" width="8.28515625" style="2" bestFit="1" customWidth="1"/>
    <col min="3084" max="3084" width="9.85546875" style="2" bestFit="1" customWidth="1"/>
    <col min="3085" max="3328" width="9.140625" style="2"/>
    <col min="3329" max="3329" width="39.42578125" style="2" customWidth="1"/>
    <col min="3330" max="3330" width="9.140625" style="2" bestFit="1" customWidth="1"/>
    <col min="3331" max="3331" width="10" style="2" bestFit="1" customWidth="1"/>
    <col min="3332" max="3332" width="8" style="2" bestFit="1" customWidth="1"/>
    <col min="3333" max="3333" width="10.28515625" style="2" customWidth="1"/>
    <col min="3334" max="3334" width="10.5703125" style="2" customWidth="1"/>
    <col min="3335" max="3335" width="10" style="2" customWidth="1"/>
    <col min="3336" max="3336" width="10.7109375" style="2" customWidth="1"/>
    <col min="3337" max="3339" width="8.28515625" style="2" bestFit="1" customWidth="1"/>
    <col min="3340" max="3340" width="9.85546875" style="2" bestFit="1" customWidth="1"/>
    <col min="3341" max="3584" width="9.140625" style="2"/>
    <col min="3585" max="3585" width="39.42578125" style="2" customWidth="1"/>
    <col min="3586" max="3586" width="9.140625" style="2" bestFit="1" customWidth="1"/>
    <col min="3587" max="3587" width="10" style="2" bestFit="1" customWidth="1"/>
    <col min="3588" max="3588" width="8" style="2" bestFit="1" customWidth="1"/>
    <col min="3589" max="3589" width="10.28515625" style="2" customWidth="1"/>
    <col min="3590" max="3590" width="10.5703125" style="2" customWidth="1"/>
    <col min="3591" max="3591" width="10" style="2" customWidth="1"/>
    <col min="3592" max="3592" width="10.7109375" style="2" customWidth="1"/>
    <col min="3593" max="3595" width="8.28515625" style="2" bestFit="1" customWidth="1"/>
    <col min="3596" max="3596" width="9.85546875" style="2" bestFit="1" customWidth="1"/>
    <col min="3597" max="3840" width="9.140625" style="2"/>
    <col min="3841" max="3841" width="39.42578125" style="2" customWidth="1"/>
    <col min="3842" max="3842" width="9.140625" style="2" bestFit="1" customWidth="1"/>
    <col min="3843" max="3843" width="10" style="2" bestFit="1" customWidth="1"/>
    <col min="3844" max="3844" width="8" style="2" bestFit="1" customWidth="1"/>
    <col min="3845" max="3845" width="10.28515625" style="2" customWidth="1"/>
    <col min="3846" max="3846" width="10.5703125" style="2" customWidth="1"/>
    <col min="3847" max="3847" width="10" style="2" customWidth="1"/>
    <col min="3848" max="3848" width="10.7109375" style="2" customWidth="1"/>
    <col min="3849" max="3851" width="8.28515625" style="2" bestFit="1" customWidth="1"/>
    <col min="3852" max="3852" width="9.85546875" style="2" bestFit="1" customWidth="1"/>
    <col min="3853" max="4096" width="9.140625" style="2"/>
    <col min="4097" max="4097" width="39.42578125" style="2" customWidth="1"/>
    <col min="4098" max="4098" width="9.140625" style="2" bestFit="1" customWidth="1"/>
    <col min="4099" max="4099" width="10" style="2" bestFit="1" customWidth="1"/>
    <col min="4100" max="4100" width="8" style="2" bestFit="1" customWidth="1"/>
    <col min="4101" max="4101" width="10.28515625" style="2" customWidth="1"/>
    <col min="4102" max="4102" width="10.5703125" style="2" customWidth="1"/>
    <col min="4103" max="4103" width="10" style="2" customWidth="1"/>
    <col min="4104" max="4104" width="10.7109375" style="2" customWidth="1"/>
    <col min="4105" max="4107" width="8.28515625" style="2" bestFit="1" customWidth="1"/>
    <col min="4108" max="4108" width="9.85546875" style="2" bestFit="1" customWidth="1"/>
    <col min="4109" max="4352" width="9.140625" style="2"/>
    <col min="4353" max="4353" width="39.42578125" style="2" customWidth="1"/>
    <col min="4354" max="4354" width="9.140625" style="2" bestFit="1" customWidth="1"/>
    <col min="4355" max="4355" width="10" style="2" bestFit="1" customWidth="1"/>
    <col min="4356" max="4356" width="8" style="2" bestFit="1" customWidth="1"/>
    <col min="4357" max="4357" width="10.28515625" style="2" customWidth="1"/>
    <col min="4358" max="4358" width="10.5703125" style="2" customWidth="1"/>
    <col min="4359" max="4359" width="10" style="2" customWidth="1"/>
    <col min="4360" max="4360" width="10.7109375" style="2" customWidth="1"/>
    <col min="4361" max="4363" width="8.28515625" style="2" bestFit="1" customWidth="1"/>
    <col min="4364" max="4364" width="9.85546875" style="2" bestFit="1" customWidth="1"/>
    <col min="4365" max="4608" width="9.140625" style="2"/>
    <col min="4609" max="4609" width="39.42578125" style="2" customWidth="1"/>
    <col min="4610" max="4610" width="9.140625" style="2" bestFit="1" customWidth="1"/>
    <col min="4611" max="4611" width="10" style="2" bestFit="1" customWidth="1"/>
    <col min="4612" max="4612" width="8" style="2" bestFit="1" customWidth="1"/>
    <col min="4613" max="4613" width="10.28515625" style="2" customWidth="1"/>
    <col min="4614" max="4614" width="10.5703125" style="2" customWidth="1"/>
    <col min="4615" max="4615" width="10" style="2" customWidth="1"/>
    <col min="4616" max="4616" width="10.7109375" style="2" customWidth="1"/>
    <col min="4617" max="4619" width="8.28515625" style="2" bestFit="1" customWidth="1"/>
    <col min="4620" max="4620" width="9.85546875" style="2" bestFit="1" customWidth="1"/>
    <col min="4621" max="4864" width="9.140625" style="2"/>
    <col min="4865" max="4865" width="39.42578125" style="2" customWidth="1"/>
    <col min="4866" max="4866" width="9.140625" style="2" bestFit="1" customWidth="1"/>
    <col min="4867" max="4867" width="10" style="2" bestFit="1" customWidth="1"/>
    <col min="4868" max="4868" width="8" style="2" bestFit="1" customWidth="1"/>
    <col min="4869" max="4869" width="10.28515625" style="2" customWidth="1"/>
    <col min="4870" max="4870" width="10.5703125" style="2" customWidth="1"/>
    <col min="4871" max="4871" width="10" style="2" customWidth="1"/>
    <col min="4872" max="4872" width="10.7109375" style="2" customWidth="1"/>
    <col min="4873" max="4875" width="8.28515625" style="2" bestFit="1" customWidth="1"/>
    <col min="4876" max="4876" width="9.85546875" style="2" bestFit="1" customWidth="1"/>
    <col min="4877" max="5120" width="9.140625" style="2"/>
    <col min="5121" max="5121" width="39.42578125" style="2" customWidth="1"/>
    <col min="5122" max="5122" width="9.140625" style="2" bestFit="1" customWidth="1"/>
    <col min="5123" max="5123" width="10" style="2" bestFit="1" customWidth="1"/>
    <col min="5124" max="5124" width="8" style="2" bestFit="1" customWidth="1"/>
    <col min="5125" max="5125" width="10.28515625" style="2" customWidth="1"/>
    <col min="5126" max="5126" width="10.5703125" style="2" customWidth="1"/>
    <col min="5127" max="5127" width="10" style="2" customWidth="1"/>
    <col min="5128" max="5128" width="10.7109375" style="2" customWidth="1"/>
    <col min="5129" max="5131" width="8.28515625" style="2" bestFit="1" customWidth="1"/>
    <col min="5132" max="5132" width="9.85546875" style="2" bestFit="1" customWidth="1"/>
    <col min="5133" max="5376" width="9.140625" style="2"/>
    <col min="5377" max="5377" width="39.42578125" style="2" customWidth="1"/>
    <col min="5378" max="5378" width="9.140625" style="2" bestFit="1" customWidth="1"/>
    <col min="5379" max="5379" width="10" style="2" bestFit="1" customWidth="1"/>
    <col min="5380" max="5380" width="8" style="2" bestFit="1" customWidth="1"/>
    <col min="5381" max="5381" width="10.28515625" style="2" customWidth="1"/>
    <col min="5382" max="5382" width="10.5703125" style="2" customWidth="1"/>
    <col min="5383" max="5383" width="10" style="2" customWidth="1"/>
    <col min="5384" max="5384" width="10.7109375" style="2" customWidth="1"/>
    <col min="5385" max="5387" width="8.28515625" style="2" bestFit="1" customWidth="1"/>
    <col min="5388" max="5388" width="9.85546875" style="2" bestFit="1" customWidth="1"/>
    <col min="5389" max="5632" width="9.140625" style="2"/>
    <col min="5633" max="5633" width="39.42578125" style="2" customWidth="1"/>
    <col min="5634" max="5634" width="9.140625" style="2" bestFit="1" customWidth="1"/>
    <col min="5635" max="5635" width="10" style="2" bestFit="1" customWidth="1"/>
    <col min="5636" max="5636" width="8" style="2" bestFit="1" customWidth="1"/>
    <col min="5637" max="5637" width="10.28515625" style="2" customWidth="1"/>
    <col min="5638" max="5638" width="10.5703125" style="2" customWidth="1"/>
    <col min="5639" max="5639" width="10" style="2" customWidth="1"/>
    <col min="5640" max="5640" width="10.7109375" style="2" customWidth="1"/>
    <col min="5641" max="5643" width="8.28515625" style="2" bestFit="1" customWidth="1"/>
    <col min="5644" max="5644" width="9.85546875" style="2" bestFit="1" customWidth="1"/>
    <col min="5645" max="5888" width="9.140625" style="2"/>
    <col min="5889" max="5889" width="39.42578125" style="2" customWidth="1"/>
    <col min="5890" max="5890" width="9.140625" style="2" bestFit="1" customWidth="1"/>
    <col min="5891" max="5891" width="10" style="2" bestFit="1" customWidth="1"/>
    <col min="5892" max="5892" width="8" style="2" bestFit="1" customWidth="1"/>
    <col min="5893" max="5893" width="10.28515625" style="2" customWidth="1"/>
    <col min="5894" max="5894" width="10.5703125" style="2" customWidth="1"/>
    <col min="5895" max="5895" width="10" style="2" customWidth="1"/>
    <col min="5896" max="5896" width="10.7109375" style="2" customWidth="1"/>
    <col min="5897" max="5899" width="8.28515625" style="2" bestFit="1" customWidth="1"/>
    <col min="5900" max="5900" width="9.85546875" style="2" bestFit="1" customWidth="1"/>
    <col min="5901" max="6144" width="9.140625" style="2"/>
    <col min="6145" max="6145" width="39.42578125" style="2" customWidth="1"/>
    <col min="6146" max="6146" width="9.140625" style="2" bestFit="1" customWidth="1"/>
    <col min="6147" max="6147" width="10" style="2" bestFit="1" customWidth="1"/>
    <col min="6148" max="6148" width="8" style="2" bestFit="1" customWidth="1"/>
    <col min="6149" max="6149" width="10.28515625" style="2" customWidth="1"/>
    <col min="6150" max="6150" width="10.5703125" style="2" customWidth="1"/>
    <col min="6151" max="6151" width="10" style="2" customWidth="1"/>
    <col min="6152" max="6152" width="10.7109375" style="2" customWidth="1"/>
    <col min="6153" max="6155" width="8.28515625" style="2" bestFit="1" customWidth="1"/>
    <col min="6156" max="6156" width="9.85546875" style="2" bestFit="1" customWidth="1"/>
    <col min="6157" max="6400" width="9.140625" style="2"/>
    <col min="6401" max="6401" width="39.42578125" style="2" customWidth="1"/>
    <col min="6402" max="6402" width="9.140625" style="2" bestFit="1" customWidth="1"/>
    <col min="6403" max="6403" width="10" style="2" bestFit="1" customWidth="1"/>
    <col min="6404" max="6404" width="8" style="2" bestFit="1" customWidth="1"/>
    <col min="6405" max="6405" width="10.28515625" style="2" customWidth="1"/>
    <col min="6406" max="6406" width="10.5703125" style="2" customWidth="1"/>
    <col min="6407" max="6407" width="10" style="2" customWidth="1"/>
    <col min="6408" max="6408" width="10.7109375" style="2" customWidth="1"/>
    <col min="6409" max="6411" width="8.28515625" style="2" bestFit="1" customWidth="1"/>
    <col min="6412" max="6412" width="9.85546875" style="2" bestFit="1" customWidth="1"/>
    <col min="6413" max="6656" width="9.140625" style="2"/>
    <col min="6657" max="6657" width="39.42578125" style="2" customWidth="1"/>
    <col min="6658" max="6658" width="9.140625" style="2" bestFit="1" customWidth="1"/>
    <col min="6659" max="6659" width="10" style="2" bestFit="1" customWidth="1"/>
    <col min="6660" max="6660" width="8" style="2" bestFit="1" customWidth="1"/>
    <col min="6661" max="6661" width="10.28515625" style="2" customWidth="1"/>
    <col min="6662" max="6662" width="10.5703125" style="2" customWidth="1"/>
    <col min="6663" max="6663" width="10" style="2" customWidth="1"/>
    <col min="6664" max="6664" width="10.7109375" style="2" customWidth="1"/>
    <col min="6665" max="6667" width="8.28515625" style="2" bestFit="1" customWidth="1"/>
    <col min="6668" max="6668" width="9.85546875" style="2" bestFit="1" customWidth="1"/>
    <col min="6669" max="6912" width="9.140625" style="2"/>
    <col min="6913" max="6913" width="39.42578125" style="2" customWidth="1"/>
    <col min="6914" max="6914" width="9.140625" style="2" bestFit="1" customWidth="1"/>
    <col min="6915" max="6915" width="10" style="2" bestFit="1" customWidth="1"/>
    <col min="6916" max="6916" width="8" style="2" bestFit="1" customWidth="1"/>
    <col min="6917" max="6917" width="10.28515625" style="2" customWidth="1"/>
    <col min="6918" max="6918" width="10.5703125" style="2" customWidth="1"/>
    <col min="6919" max="6919" width="10" style="2" customWidth="1"/>
    <col min="6920" max="6920" width="10.7109375" style="2" customWidth="1"/>
    <col min="6921" max="6923" width="8.28515625" style="2" bestFit="1" customWidth="1"/>
    <col min="6924" max="6924" width="9.85546875" style="2" bestFit="1" customWidth="1"/>
    <col min="6925" max="7168" width="9.140625" style="2"/>
    <col min="7169" max="7169" width="39.42578125" style="2" customWidth="1"/>
    <col min="7170" max="7170" width="9.140625" style="2" bestFit="1" customWidth="1"/>
    <col min="7171" max="7171" width="10" style="2" bestFit="1" customWidth="1"/>
    <col min="7172" max="7172" width="8" style="2" bestFit="1" customWidth="1"/>
    <col min="7173" max="7173" width="10.28515625" style="2" customWidth="1"/>
    <col min="7174" max="7174" width="10.5703125" style="2" customWidth="1"/>
    <col min="7175" max="7175" width="10" style="2" customWidth="1"/>
    <col min="7176" max="7176" width="10.7109375" style="2" customWidth="1"/>
    <col min="7177" max="7179" width="8.28515625" style="2" bestFit="1" customWidth="1"/>
    <col min="7180" max="7180" width="9.85546875" style="2" bestFit="1" customWidth="1"/>
    <col min="7181" max="7424" width="9.140625" style="2"/>
    <col min="7425" max="7425" width="39.42578125" style="2" customWidth="1"/>
    <col min="7426" max="7426" width="9.140625" style="2" bestFit="1" customWidth="1"/>
    <col min="7427" max="7427" width="10" style="2" bestFit="1" customWidth="1"/>
    <col min="7428" max="7428" width="8" style="2" bestFit="1" customWidth="1"/>
    <col min="7429" max="7429" width="10.28515625" style="2" customWidth="1"/>
    <col min="7430" max="7430" width="10.5703125" style="2" customWidth="1"/>
    <col min="7431" max="7431" width="10" style="2" customWidth="1"/>
    <col min="7432" max="7432" width="10.7109375" style="2" customWidth="1"/>
    <col min="7433" max="7435" width="8.28515625" style="2" bestFit="1" customWidth="1"/>
    <col min="7436" max="7436" width="9.85546875" style="2" bestFit="1" customWidth="1"/>
    <col min="7437" max="7680" width="9.140625" style="2"/>
    <col min="7681" max="7681" width="39.42578125" style="2" customWidth="1"/>
    <col min="7682" max="7682" width="9.140625" style="2" bestFit="1" customWidth="1"/>
    <col min="7683" max="7683" width="10" style="2" bestFit="1" customWidth="1"/>
    <col min="7684" max="7684" width="8" style="2" bestFit="1" customWidth="1"/>
    <col min="7685" max="7685" width="10.28515625" style="2" customWidth="1"/>
    <col min="7686" max="7686" width="10.5703125" style="2" customWidth="1"/>
    <col min="7687" max="7687" width="10" style="2" customWidth="1"/>
    <col min="7688" max="7688" width="10.7109375" style="2" customWidth="1"/>
    <col min="7689" max="7691" width="8.28515625" style="2" bestFit="1" customWidth="1"/>
    <col min="7692" max="7692" width="9.85546875" style="2" bestFit="1" customWidth="1"/>
    <col min="7693" max="7936" width="9.140625" style="2"/>
    <col min="7937" max="7937" width="39.42578125" style="2" customWidth="1"/>
    <col min="7938" max="7938" width="9.140625" style="2" bestFit="1" customWidth="1"/>
    <col min="7939" max="7939" width="10" style="2" bestFit="1" customWidth="1"/>
    <col min="7940" max="7940" width="8" style="2" bestFit="1" customWidth="1"/>
    <col min="7941" max="7941" width="10.28515625" style="2" customWidth="1"/>
    <col min="7942" max="7942" width="10.5703125" style="2" customWidth="1"/>
    <col min="7943" max="7943" width="10" style="2" customWidth="1"/>
    <col min="7944" max="7944" width="10.7109375" style="2" customWidth="1"/>
    <col min="7945" max="7947" width="8.28515625" style="2" bestFit="1" customWidth="1"/>
    <col min="7948" max="7948" width="9.85546875" style="2" bestFit="1" customWidth="1"/>
    <col min="7949" max="8192" width="9.140625" style="2"/>
    <col min="8193" max="8193" width="39.42578125" style="2" customWidth="1"/>
    <col min="8194" max="8194" width="9.140625" style="2" bestFit="1" customWidth="1"/>
    <col min="8195" max="8195" width="10" style="2" bestFit="1" customWidth="1"/>
    <col min="8196" max="8196" width="8" style="2" bestFit="1" customWidth="1"/>
    <col min="8197" max="8197" width="10.28515625" style="2" customWidth="1"/>
    <col min="8198" max="8198" width="10.5703125" style="2" customWidth="1"/>
    <col min="8199" max="8199" width="10" style="2" customWidth="1"/>
    <col min="8200" max="8200" width="10.7109375" style="2" customWidth="1"/>
    <col min="8201" max="8203" width="8.28515625" style="2" bestFit="1" customWidth="1"/>
    <col min="8204" max="8204" width="9.85546875" style="2" bestFit="1" customWidth="1"/>
    <col min="8205" max="8448" width="9.140625" style="2"/>
    <col min="8449" max="8449" width="39.42578125" style="2" customWidth="1"/>
    <col min="8450" max="8450" width="9.140625" style="2" bestFit="1" customWidth="1"/>
    <col min="8451" max="8451" width="10" style="2" bestFit="1" customWidth="1"/>
    <col min="8452" max="8452" width="8" style="2" bestFit="1" customWidth="1"/>
    <col min="8453" max="8453" width="10.28515625" style="2" customWidth="1"/>
    <col min="8454" max="8454" width="10.5703125" style="2" customWidth="1"/>
    <col min="8455" max="8455" width="10" style="2" customWidth="1"/>
    <col min="8456" max="8456" width="10.7109375" style="2" customWidth="1"/>
    <col min="8457" max="8459" width="8.28515625" style="2" bestFit="1" customWidth="1"/>
    <col min="8460" max="8460" width="9.85546875" style="2" bestFit="1" customWidth="1"/>
    <col min="8461" max="8704" width="9.140625" style="2"/>
    <col min="8705" max="8705" width="39.42578125" style="2" customWidth="1"/>
    <col min="8706" max="8706" width="9.140625" style="2" bestFit="1" customWidth="1"/>
    <col min="8707" max="8707" width="10" style="2" bestFit="1" customWidth="1"/>
    <col min="8708" max="8708" width="8" style="2" bestFit="1" customWidth="1"/>
    <col min="8709" max="8709" width="10.28515625" style="2" customWidth="1"/>
    <col min="8710" max="8710" width="10.5703125" style="2" customWidth="1"/>
    <col min="8711" max="8711" width="10" style="2" customWidth="1"/>
    <col min="8712" max="8712" width="10.7109375" style="2" customWidth="1"/>
    <col min="8713" max="8715" width="8.28515625" style="2" bestFit="1" customWidth="1"/>
    <col min="8716" max="8716" width="9.85546875" style="2" bestFit="1" customWidth="1"/>
    <col min="8717" max="8960" width="9.140625" style="2"/>
    <col min="8961" max="8961" width="39.42578125" style="2" customWidth="1"/>
    <col min="8962" max="8962" width="9.140625" style="2" bestFit="1" customWidth="1"/>
    <col min="8963" max="8963" width="10" style="2" bestFit="1" customWidth="1"/>
    <col min="8964" max="8964" width="8" style="2" bestFit="1" customWidth="1"/>
    <col min="8965" max="8965" width="10.28515625" style="2" customWidth="1"/>
    <col min="8966" max="8966" width="10.5703125" style="2" customWidth="1"/>
    <col min="8967" max="8967" width="10" style="2" customWidth="1"/>
    <col min="8968" max="8968" width="10.7109375" style="2" customWidth="1"/>
    <col min="8969" max="8971" width="8.28515625" style="2" bestFit="1" customWidth="1"/>
    <col min="8972" max="8972" width="9.85546875" style="2" bestFit="1" customWidth="1"/>
    <col min="8973" max="9216" width="9.140625" style="2"/>
    <col min="9217" max="9217" width="39.42578125" style="2" customWidth="1"/>
    <col min="9218" max="9218" width="9.140625" style="2" bestFit="1" customWidth="1"/>
    <col min="9219" max="9219" width="10" style="2" bestFit="1" customWidth="1"/>
    <col min="9220" max="9220" width="8" style="2" bestFit="1" customWidth="1"/>
    <col min="9221" max="9221" width="10.28515625" style="2" customWidth="1"/>
    <col min="9222" max="9222" width="10.5703125" style="2" customWidth="1"/>
    <col min="9223" max="9223" width="10" style="2" customWidth="1"/>
    <col min="9224" max="9224" width="10.7109375" style="2" customWidth="1"/>
    <col min="9225" max="9227" width="8.28515625" style="2" bestFit="1" customWidth="1"/>
    <col min="9228" max="9228" width="9.85546875" style="2" bestFit="1" customWidth="1"/>
    <col min="9229" max="9472" width="9.140625" style="2"/>
    <col min="9473" max="9473" width="39.42578125" style="2" customWidth="1"/>
    <col min="9474" max="9474" width="9.140625" style="2" bestFit="1" customWidth="1"/>
    <col min="9475" max="9475" width="10" style="2" bestFit="1" customWidth="1"/>
    <col min="9476" max="9476" width="8" style="2" bestFit="1" customWidth="1"/>
    <col min="9477" max="9477" width="10.28515625" style="2" customWidth="1"/>
    <col min="9478" max="9478" width="10.5703125" style="2" customWidth="1"/>
    <col min="9479" max="9479" width="10" style="2" customWidth="1"/>
    <col min="9480" max="9480" width="10.7109375" style="2" customWidth="1"/>
    <col min="9481" max="9483" width="8.28515625" style="2" bestFit="1" customWidth="1"/>
    <col min="9484" max="9484" width="9.85546875" style="2" bestFit="1" customWidth="1"/>
    <col min="9485" max="9728" width="9.140625" style="2"/>
    <col min="9729" max="9729" width="39.42578125" style="2" customWidth="1"/>
    <col min="9730" max="9730" width="9.140625" style="2" bestFit="1" customWidth="1"/>
    <col min="9731" max="9731" width="10" style="2" bestFit="1" customWidth="1"/>
    <col min="9732" max="9732" width="8" style="2" bestFit="1" customWidth="1"/>
    <col min="9733" max="9733" width="10.28515625" style="2" customWidth="1"/>
    <col min="9734" max="9734" width="10.5703125" style="2" customWidth="1"/>
    <col min="9735" max="9735" width="10" style="2" customWidth="1"/>
    <col min="9736" max="9736" width="10.7109375" style="2" customWidth="1"/>
    <col min="9737" max="9739" width="8.28515625" style="2" bestFit="1" customWidth="1"/>
    <col min="9740" max="9740" width="9.85546875" style="2" bestFit="1" customWidth="1"/>
    <col min="9741" max="9984" width="9.140625" style="2"/>
    <col min="9985" max="9985" width="39.42578125" style="2" customWidth="1"/>
    <col min="9986" max="9986" width="9.140625" style="2" bestFit="1" customWidth="1"/>
    <col min="9987" max="9987" width="10" style="2" bestFit="1" customWidth="1"/>
    <col min="9988" max="9988" width="8" style="2" bestFit="1" customWidth="1"/>
    <col min="9989" max="9989" width="10.28515625" style="2" customWidth="1"/>
    <col min="9990" max="9990" width="10.5703125" style="2" customWidth="1"/>
    <col min="9991" max="9991" width="10" style="2" customWidth="1"/>
    <col min="9992" max="9992" width="10.7109375" style="2" customWidth="1"/>
    <col min="9993" max="9995" width="8.28515625" style="2" bestFit="1" customWidth="1"/>
    <col min="9996" max="9996" width="9.85546875" style="2" bestFit="1" customWidth="1"/>
    <col min="9997" max="10240" width="9.140625" style="2"/>
    <col min="10241" max="10241" width="39.42578125" style="2" customWidth="1"/>
    <col min="10242" max="10242" width="9.140625" style="2" bestFit="1" customWidth="1"/>
    <col min="10243" max="10243" width="10" style="2" bestFit="1" customWidth="1"/>
    <col min="10244" max="10244" width="8" style="2" bestFit="1" customWidth="1"/>
    <col min="10245" max="10245" width="10.28515625" style="2" customWidth="1"/>
    <col min="10246" max="10246" width="10.5703125" style="2" customWidth="1"/>
    <col min="10247" max="10247" width="10" style="2" customWidth="1"/>
    <col min="10248" max="10248" width="10.7109375" style="2" customWidth="1"/>
    <col min="10249" max="10251" width="8.28515625" style="2" bestFit="1" customWidth="1"/>
    <col min="10252" max="10252" width="9.85546875" style="2" bestFit="1" customWidth="1"/>
    <col min="10253" max="10496" width="9.140625" style="2"/>
    <col min="10497" max="10497" width="39.42578125" style="2" customWidth="1"/>
    <col min="10498" max="10498" width="9.140625" style="2" bestFit="1" customWidth="1"/>
    <col min="10499" max="10499" width="10" style="2" bestFit="1" customWidth="1"/>
    <col min="10500" max="10500" width="8" style="2" bestFit="1" customWidth="1"/>
    <col min="10501" max="10501" width="10.28515625" style="2" customWidth="1"/>
    <col min="10502" max="10502" width="10.5703125" style="2" customWidth="1"/>
    <col min="10503" max="10503" width="10" style="2" customWidth="1"/>
    <col min="10504" max="10504" width="10.7109375" style="2" customWidth="1"/>
    <col min="10505" max="10507" width="8.28515625" style="2" bestFit="1" customWidth="1"/>
    <col min="10508" max="10508" width="9.85546875" style="2" bestFit="1" customWidth="1"/>
    <col min="10509" max="10752" width="9.140625" style="2"/>
    <col min="10753" max="10753" width="39.42578125" style="2" customWidth="1"/>
    <col min="10754" max="10754" width="9.140625" style="2" bestFit="1" customWidth="1"/>
    <col min="10755" max="10755" width="10" style="2" bestFit="1" customWidth="1"/>
    <col min="10756" max="10756" width="8" style="2" bestFit="1" customWidth="1"/>
    <col min="10757" max="10757" width="10.28515625" style="2" customWidth="1"/>
    <col min="10758" max="10758" width="10.5703125" style="2" customWidth="1"/>
    <col min="10759" max="10759" width="10" style="2" customWidth="1"/>
    <col min="10760" max="10760" width="10.7109375" style="2" customWidth="1"/>
    <col min="10761" max="10763" width="8.28515625" style="2" bestFit="1" customWidth="1"/>
    <col min="10764" max="10764" width="9.85546875" style="2" bestFit="1" customWidth="1"/>
    <col min="10765" max="11008" width="9.140625" style="2"/>
    <col min="11009" max="11009" width="39.42578125" style="2" customWidth="1"/>
    <col min="11010" max="11010" width="9.140625" style="2" bestFit="1" customWidth="1"/>
    <col min="11011" max="11011" width="10" style="2" bestFit="1" customWidth="1"/>
    <col min="11012" max="11012" width="8" style="2" bestFit="1" customWidth="1"/>
    <col min="11013" max="11013" width="10.28515625" style="2" customWidth="1"/>
    <col min="11014" max="11014" width="10.5703125" style="2" customWidth="1"/>
    <col min="11015" max="11015" width="10" style="2" customWidth="1"/>
    <col min="11016" max="11016" width="10.7109375" style="2" customWidth="1"/>
    <col min="11017" max="11019" width="8.28515625" style="2" bestFit="1" customWidth="1"/>
    <col min="11020" max="11020" width="9.85546875" style="2" bestFit="1" customWidth="1"/>
    <col min="11021" max="11264" width="9.140625" style="2"/>
    <col min="11265" max="11265" width="39.42578125" style="2" customWidth="1"/>
    <col min="11266" max="11266" width="9.140625" style="2" bestFit="1" customWidth="1"/>
    <col min="11267" max="11267" width="10" style="2" bestFit="1" customWidth="1"/>
    <col min="11268" max="11268" width="8" style="2" bestFit="1" customWidth="1"/>
    <col min="11269" max="11269" width="10.28515625" style="2" customWidth="1"/>
    <col min="11270" max="11270" width="10.5703125" style="2" customWidth="1"/>
    <col min="11271" max="11271" width="10" style="2" customWidth="1"/>
    <col min="11272" max="11272" width="10.7109375" style="2" customWidth="1"/>
    <col min="11273" max="11275" width="8.28515625" style="2" bestFit="1" customWidth="1"/>
    <col min="11276" max="11276" width="9.85546875" style="2" bestFit="1" customWidth="1"/>
    <col min="11277" max="11520" width="9.140625" style="2"/>
    <col min="11521" max="11521" width="39.42578125" style="2" customWidth="1"/>
    <col min="11522" max="11522" width="9.140625" style="2" bestFit="1" customWidth="1"/>
    <col min="11523" max="11523" width="10" style="2" bestFit="1" customWidth="1"/>
    <col min="11524" max="11524" width="8" style="2" bestFit="1" customWidth="1"/>
    <col min="11525" max="11525" width="10.28515625" style="2" customWidth="1"/>
    <col min="11526" max="11526" width="10.5703125" style="2" customWidth="1"/>
    <col min="11527" max="11527" width="10" style="2" customWidth="1"/>
    <col min="11528" max="11528" width="10.7109375" style="2" customWidth="1"/>
    <col min="11529" max="11531" width="8.28515625" style="2" bestFit="1" customWidth="1"/>
    <col min="11532" max="11532" width="9.85546875" style="2" bestFit="1" customWidth="1"/>
    <col min="11533" max="11776" width="9.140625" style="2"/>
    <col min="11777" max="11777" width="39.42578125" style="2" customWidth="1"/>
    <col min="11778" max="11778" width="9.140625" style="2" bestFit="1" customWidth="1"/>
    <col min="11779" max="11779" width="10" style="2" bestFit="1" customWidth="1"/>
    <col min="11780" max="11780" width="8" style="2" bestFit="1" customWidth="1"/>
    <col min="11781" max="11781" width="10.28515625" style="2" customWidth="1"/>
    <col min="11782" max="11782" width="10.5703125" style="2" customWidth="1"/>
    <col min="11783" max="11783" width="10" style="2" customWidth="1"/>
    <col min="11784" max="11784" width="10.7109375" style="2" customWidth="1"/>
    <col min="11785" max="11787" width="8.28515625" style="2" bestFit="1" customWidth="1"/>
    <col min="11788" max="11788" width="9.85546875" style="2" bestFit="1" customWidth="1"/>
    <col min="11789" max="12032" width="9.140625" style="2"/>
    <col min="12033" max="12033" width="39.42578125" style="2" customWidth="1"/>
    <col min="12034" max="12034" width="9.140625" style="2" bestFit="1" customWidth="1"/>
    <col min="12035" max="12035" width="10" style="2" bestFit="1" customWidth="1"/>
    <col min="12036" max="12036" width="8" style="2" bestFit="1" customWidth="1"/>
    <col min="12037" max="12037" width="10.28515625" style="2" customWidth="1"/>
    <col min="12038" max="12038" width="10.5703125" style="2" customWidth="1"/>
    <col min="12039" max="12039" width="10" style="2" customWidth="1"/>
    <col min="12040" max="12040" width="10.7109375" style="2" customWidth="1"/>
    <col min="12041" max="12043" width="8.28515625" style="2" bestFit="1" customWidth="1"/>
    <col min="12044" max="12044" width="9.85546875" style="2" bestFit="1" customWidth="1"/>
    <col min="12045" max="12288" width="9.140625" style="2"/>
    <col min="12289" max="12289" width="39.42578125" style="2" customWidth="1"/>
    <col min="12290" max="12290" width="9.140625" style="2" bestFit="1" customWidth="1"/>
    <col min="12291" max="12291" width="10" style="2" bestFit="1" customWidth="1"/>
    <col min="12292" max="12292" width="8" style="2" bestFit="1" customWidth="1"/>
    <col min="12293" max="12293" width="10.28515625" style="2" customWidth="1"/>
    <col min="12294" max="12294" width="10.5703125" style="2" customWidth="1"/>
    <col min="12295" max="12295" width="10" style="2" customWidth="1"/>
    <col min="12296" max="12296" width="10.7109375" style="2" customWidth="1"/>
    <col min="12297" max="12299" width="8.28515625" style="2" bestFit="1" customWidth="1"/>
    <col min="12300" max="12300" width="9.85546875" style="2" bestFit="1" customWidth="1"/>
    <col min="12301" max="12544" width="9.140625" style="2"/>
    <col min="12545" max="12545" width="39.42578125" style="2" customWidth="1"/>
    <col min="12546" max="12546" width="9.140625" style="2" bestFit="1" customWidth="1"/>
    <col min="12547" max="12547" width="10" style="2" bestFit="1" customWidth="1"/>
    <col min="12548" max="12548" width="8" style="2" bestFit="1" customWidth="1"/>
    <col min="12549" max="12549" width="10.28515625" style="2" customWidth="1"/>
    <col min="12550" max="12550" width="10.5703125" style="2" customWidth="1"/>
    <col min="12551" max="12551" width="10" style="2" customWidth="1"/>
    <col min="12552" max="12552" width="10.7109375" style="2" customWidth="1"/>
    <col min="12553" max="12555" width="8.28515625" style="2" bestFit="1" customWidth="1"/>
    <col min="12556" max="12556" width="9.85546875" style="2" bestFit="1" customWidth="1"/>
    <col min="12557" max="12800" width="9.140625" style="2"/>
    <col min="12801" max="12801" width="39.42578125" style="2" customWidth="1"/>
    <col min="12802" max="12802" width="9.140625" style="2" bestFit="1" customWidth="1"/>
    <col min="12803" max="12803" width="10" style="2" bestFit="1" customWidth="1"/>
    <col min="12804" max="12804" width="8" style="2" bestFit="1" customWidth="1"/>
    <col min="12805" max="12805" width="10.28515625" style="2" customWidth="1"/>
    <col min="12806" max="12806" width="10.5703125" style="2" customWidth="1"/>
    <col min="12807" max="12807" width="10" style="2" customWidth="1"/>
    <col min="12808" max="12808" width="10.7109375" style="2" customWidth="1"/>
    <col min="12809" max="12811" width="8.28515625" style="2" bestFit="1" customWidth="1"/>
    <col min="12812" max="12812" width="9.85546875" style="2" bestFit="1" customWidth="1"/>
    <col min="12813" max="13056" width="9.140625" style="2"/>
    <col min="13057" max="13057" width="39.42578125" style="2" customWidth="1"/>
    <col min="13058" max="13058" width="9.140625" style="2" bestFit="1" customWidth="1"/>
    <col min="13059" max="13059" width="10" style="2" bestFit="1" customWidth="1"/>
    <col min="13060" max="13060" width="8" style="2" bestFit="1" customWidth="1"/>
    <col min="13061" max="13061" width="10.28515625" style="2" customWidth="1"/>
    <col min="13062" max="13062" width="10.5703125" style="2" customWidth="1"/>
    <col min="13063" max="13063" width="10" style="2" customWidth="1"/>
    <col min="13064" max="13064" width="10.7109375" style="2" customWidth="1"/>
    <col min="13065" max="13067" width="8.28515625" style="2" bestFit="1" customWidth="1"/>
    <col min="13068" max="13068" width="9.85546875" style="2" bestFit="1" customWidth="1"/>
    <col min="13069" max="13312" width="9.140625" style="2"/>
    <col min="13313" max="13313" width="39.42578125" style="2" customWidth="1"/>
    <col min="13314" max="13314" width="9.140625" style="2" bestFit="1" customWidth="1"/>
    <col min="13315" max="13315" width="10" style="2" bestFit="1" customWidth="1"/>
    <col min="13316" max="13316" width="8" style="2" bestFit="1" customWidth="1"/>
    <col min="13317" max="13317" width="10.28515625" style="2" customWidth="1"/>
    <col min="13318" max="13318" width="10.5703125" style="2" customWidth="1"/>
    <col min="13319" max="13319" width="10" style="2" customWidth="1"/>
    <col min="13320" max="13320" width="10.7109375" style="2" customWidth="1"/>
    <col min="13321" max="13323" width="8.28515625" style="2" bestFit="1" customWidth="1"/>
    <col min="13324" max="13324" width="9.85546875" style="2" bestFit="1" customWidth="1"/>
    <col min="13325" max="13568" width="9.140625" style="2"/>
    <col min="13569" max="13569" width="39.42578125" style="2" customWidth="1"/>
    <col min="13570" max="13570" width="9.140625" style="2" bestFit="1" customWidth="1"/>
    <col min="13571" max="13571" width="10" style="2" bestFit="1" customWidth="1"/>
    <col min="13572" max="13572" width="8" style="2" bestFit="1" customWidth="1"/>
    <col min="13573" max="13573" width="10.28515625" style="2" customWidth="1"/>
    <col min="13574" max="13574" width="10.5703125" style="2" customWidth="1"/>
    <col min="13575" max="13575" width="10" style="2" customWidth="1"/>
    <col min="13576" max="13576" width="10.7109375" style="2" customWidth="1"/>
    <col min="13577" max="13579" width="8.28515625" style="2" bestFit="1" customWidth="1"/>
    <col min="13580" max="13580" width="9.85546875" style="2" bestFit="1" customWidth="1"/>
    <col min="13581" max="13824" width="9.140625" style="2"/>
    <col min="13825" max="13825" width="39.42578125" style="2" customWidth="1"/>
    <col min="13826" max="13826" width="9.140625" style="2" bestFit="1" customWidth="1"/>
    <col min="13827" max="13827" width="10" style="2" bestFit="1" customWidth="1"/>
    <col min="13828" max="13828" width="8" style="2" bestFit="1" customWidth="1"/>
    <col min="13829" max="13829" width="10.28515625" style="2" customWidth="1"/>
    <col min="13830" max="13830" width="10.5703125" style="2" customWidth="1"/>
    <col min="13831" max="13831" width="10" style="2" customWidth="1"/>
    <col min="13832" max="13832" width="10.7109375" style="2" customWidth="1"/>
    <col min="13833" max="13835" width="8.28515625" style="2" bestFit="1" customWidth="1"/>
    <col min="13836" max="13836" width="9.85546875" style="2" bestFit="1" customWidth="1"/>
    <col min="13837" max="14080" width="9.140625" style="2"/>
    <col min="14081" max="14081" width="39.42578125" style="2" customWidth="1"/>
    <col min="14082" max="14082" width="9.140625" style="2" bestFit="1" customWidth="1"/>
    <col min="14083" max="14083" width="10" style="2" bestFit="1" customWidth="1"/>
    <col min="14084" max="14084" width="8" style="2" bestFit="1" customWidth="1"/>
    <col min="14085" max="14085" width="10.28515625" style="2" customWidth="1"/>
    <col min="14086" max="14086" width="10.5703125" style="2" customWidth="1"/>
    <col min="14087" max="14087" width="10" style="2" customWidth="1"/>
    <col min="14088" max="14088" width="10.7109375" style="2" customWidth="1"/>
    <col min="14089" max="14091" width="8.28515625" style="2" bestFit="1" customWidth="1"/>
    <col min="14092" max="14092" width="9.85546875" style="2" bestFit="1" customWidth="1"/>
    <col min="14093" max="14336" width="9.140625" style="2"/>
    <col min="14337" max="14337" width="39.42578125" style="2" customWidth="1"/>
    <col min="14338" max="14338" width="9.140625" style="2" bestFit="1" customWidth="1"/>
    <col min="14339" max="14339" width="10" style="2" bestFit="1" customWidth="1"/>
    <col min="14340" max="14340" width="8" style="2" bestFit="1" customWidth="1"/>
    <col min="14341" max="14341" width="10.28515625" style="2" customWidth="1"/>
    <col min="14342" max="14342" width="10.5703125" style="2" customWidth="1"/>
    <col min="14343" max="14343" width="10" style="2" customWidth="1"/>
    <col min="14344" max="14344" width="10.7109375" style="2" customWidth="1"/>
    <col min="14345" max="14347" width="8.28515625" style="2" bestFit="1" customWidth="1"/>
    <col min="14348" max="14348" width="9.85546875" style="2" bestFit="1" customWidth="1"/>
    <col min="14349" max="14592" width="9.140625" style="2"/>
    <col min="14593" max="14593" width="39.42578125" style="2" customWidth="1"/>
    <col min="14594" max="14594" width="9.140625" style="2" bestFit="1" customWidth="1"/>
    <col min="14595" max="14595" width="10" style="2" bestFit="1" customWidth="1"/>
    <col min="14596" max="14596" width="8" style="2" bestFit="1" customWidth="1"/>
    <col min="14597" max="14597" width="10.28515625" style="2" customWidth="1"/>
    <col min="14598" max="14598" width="10.5703125" style="2" customWidth="1"/>
    <col min="14599" max="14599" width="10" style="2" customWidth="1"/>
    <col min="14600" max="14600" width="10.7109375" style="2" customWidth="1"/>
    <col min="14601" max="14603" width="8.28515625" style="2" bestFit="1" customWidth="1"/>
    <col min="14604" max="14604" width="9.85546875" style="2" bestFit="1" customWidth="1"/>
    <col min="14605" max="14848" width="9.140625" style="2"/>
    <col min="14849" max="14849" width="39.42578125" style="2" customWidth="1"/>
    <col min="14850" max="14850" width="9.140625" style="2" bestFit="1" customWidth="1"/>
    <col min="14851" max="14851" width="10" style="2" bestFit="1" customWidth="1"/>
    <col min="14852" max="14852" width="8" style="2" bestFit="1" customWidth="1"/>
    <col min="14853" max="14853" width="10.28515625" style="2" customWidth="1"/>
    <col min="14854" max="14854" width="10.5703125" style="2" customWidth="1"/>
    <col min="14855" max="14855" width="10" style="2" customWidth="1"/>
    <col min="14856" max="14856" width="10.7109375" style="2" customWidth="1"/>
    <col min="14857" max="14859" width="8.28515625" style="2" bestFit="1" customWidth="1"/>
    <col min="14860" max="14860" width="9.85546875" style="2" bestFit="1" customWidth="1"/>
    <col min="14861" max="15104" width="9.140625" style="2"/>
    <col min="15105" max="15105" width="39.42578125" style="2" customWidth="1"/>
    <col min="15106" max="15106" width="9.140625" style="2" bestFit="1" customWidth="1"/>
    <col min="15107" max="15107" width="10" style="2" bestFit="1" customWidth="1"/>
    <col min="15108" max="15108" width="8" style="2" bestFit="1" customWidth="1"/>
    <col min="15109" max="15109" width="10.28515625" style="2" customWidth="1"/>
    <col min="15110" max="15110" width="10.5703125" style="2" customWidth="1"/>
    <col min="15111" max="15111" width="10" style="2" customWidth="1"/>
    <col min="15112" max="15112" width="10.7109375" style="2" customWidth="1"/>
    <col min="15113" max="15115" width="8.28515625" style="2" bestFit="1" customWidth="1"/>
    <col min="15116" max="15116" width="9.85546875" style="2" bestFit="1" customWidth="1"/>
    <col min="15117" max="15360" width="9.140625" style="2"/>
    <col min="15361" max="15361" width="39.42578125" style="2" customWidth="1"/>
    <col min="15362" max="15362" width="9.140625" style="2" bestFit="1" customWidth="1"/>
    <col min="15363" max="15363" width="10" style="2" bestFit="1" customWidth="1"/>
    <col min="15364" max="15364" width="8" style="2" bestFit="1" customWidth="1"/>
    <col min="15365" max="15365" width="10.28515625" style="2" customWidth="1"/>
    <col min="15366" max="15366" width="10.5703125" style="2" customWidth="1"/>
    <col min="15367" max="15367" width="10" style="2" customWidth="1"/>
    <col min="15368" max="15368" width="10.7109375" style="2" customWidth="1"/>
    <col min="15369" max="15371" width="8.28515625" style="2" bestFit="1" customWidth="1"/>
    <col min="15372" max="15372" width="9.85546875" style="2" bestFit="1" customWidth="1"/>
    <col min="15373" max="15616" width="9.140625" style="2"/>
    <col min="15617" max="15617" width="39.42578125" style="2" customWidth="1"/>
    <col min="15618" max="15618" width="9.140625" style="2" bestFit="1" customWidth="1"/>
    <col min="15619" max="15619" width="10" style="2" bestFit="1" customWidth="1"/>
    <col min="15620" max="15620" width="8" style="2" bestFit="1" customWidth="1"/>
    <col min="15621" max="15621" width="10.28515625" style="2" customWidth="1"/>
    <col min="15622" max="15622" width="10.5703125" style="2" customWidth="1"/>
    <col min="15623" max="15623" width="10" style="2" customWidth="1"/>
    <col min="15624" max="15624" width="10.7109375" style="2" customWidth="1"/>
    <col min="15625" max="15627" width="8.28515625" style="2" bestFit="1" customWidth="1"/>
    <col min="15628" max="15628" width="9.85546875" style="2" bestFit="1" customWidth="1"/>
    <col min="15629" max="15872" width="9.140625" style="2"/>
    <col min="15873" max="15873" width="39.42578125" style="2" customWidth="1"/>
    <col min="15874" max="15874" width="9.140625" style="2" bestFit="1" customWidth="1"/>
    <col min="15875" max="15875" width="10" style="2" bestFit="1" customWidth="1"/>
    <col min="15876" max="15876" width="8" style="2" bestFit="1" customWidth="1"/>
    <col min="15877" max="15877" width="10.28515625" style="2" customWidth="1"/>
    <col min="15878" max="15878" width="10.5703125" style="2" customWidth="1"/>
    <col min="15879" max="15879" width="10" style="2" customWidth="1"/>
    <col min="15880" max="15880" width="10.7109375" style="2" customWidth="1"/>
    <col min="15881" max="15883" width="8.28515625" style="2" bestFit="1" customWidth="1"/>
    <col min="15884" max="15884" width="9.85546875" style="2" bestFit="1" customWidth="1"/>
    <col min="15885" max="16128" width="9.140625" style="2"/>
    <col min="16129" max="16129" width="39.42578125" style="2" customWidth="1"/>
    <col min="16130" max="16130" width="9.140625" style="2" bestFit="1" customWidth="1"/>
    <col min="16131" max="16131" width="10" style="2" bestFit="1" customWidth="1"/>
    <col min="16132" max="16132" width="8" style="2" bestFit="1" customWidth="1"/>
    <col min="16133" max="16133" width="10.28515625" style="2" customWidth="1"/>
    <col min="16134" max="16134" width="10.5703125" style="2" customWidth="1"/>
    <col min="16135" max="16135" width="10" style="2" customWidth="1"/>
    <col min="16136" max="16136" width="10.7109375" style="2" customWidth="1"/>
    <col min="16137" max="16139" width="8.28515625" style="2" bestFit="1" customWidth="1"/>
    <col min="16140" max="16140" width="9.85546875" style="2" bestFit="1" customWidth="1"/>
    <col min="16141" max="16384" width="9.140625" style="2"/>
  </cols>
  <sheetData>
    <row r="1" spans="1:12" x14ac:dyDescent="0.2">
      <c r="A1" s="1" t="s">
        <v>51</v>
      </c>
    </row>
    <row r="2" spans="1:12" ht="38.25" x14ac:dyDescent="0.2">
      <c r="A2" s="57" t="s">
        <v>0</v>
      </c>
      <c r="B2" s="58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59" t="s">
        <v>6</v>
      </c>
      <c r="H2" s="59" t="s">
        <v>7</v>
      </c>
      <c r="I2" s="46" t="s">
        <v>47</v>
      </c>
      <c r="J2" s="46" t="s">
        <v>9</v>
      </c>
      <c r="K2" s="59" t="s">
        <v>10</v>
      </c>
      <c r="L2" s="6" t="s">
        <v>11</v>
      </c>
    </row>
    <row r="3" spans="1:12" x14ac:dyDescent="0.2">
      <c r="A3" s="122" t="s">
        <v>12</v>
      </c>
      <c r="B3" s="60">
        <v>988.2</v>
      </c>
      <c r="C3" s="61">
        <v>178</v>
      </c>
      <c r="D3" s="62">
        <v>0</v>
      </c>
      <c r="E3" s="62">
        <v>0</v>
      </c>
      <c r="F3" s="62">
        <v>0</v>
      </c>
      <c r="G3" s="63">
        <v>0</v>
      </c>
      <c r="H3" s="63">
        <v>178</v>
      </c>
      <c r="I3" s="64">
        <v>0</v>
      </c>
      <c r="J3" s="62">
        <v>144</v>
      </c>
      <c r="K3" s="63">
        <v>-34</v>
      </c>
      <c r="L3" s="65">
        <v>0.8089887640449438</v>
      </c>
    </row>
    <row r="4" spans="1:12" ht="25.5" x14ac:dyDescent="0.2">
      <c r="A4" s="122" t="s">
        <v>13</v>
      </c>
      <c r="B4" s="60">
        <v>1280.45</v>
      </c>
      <c r="C4" s="61">
        <v>308</v>
      </c>
      <c r="D4" s="62">
        <v>0</v>
      </c>
      <c r="E4" s="62">
        <v>0</v>
      </c>
      <c r="F4" s="62">
        <v>0</v>
      </c>
      <c r="G4" s="63">
        <v>0</v>
      </c>
      <c r="H4" s="63">
        <v>308</v>
      </c>
      <c r="I4" s="64">
        <v>0</v>
      </c>
      <c r="J4" s="62">
        <v>293</v>
      </c>
      <c r="K4" s="63">
        <v>-15</v>
      </c>
      <c r="L4" s="65">
        <v>0.95129870129870131</v>
      </c>
    </row>
    <row r="5" spans="1:12" ht="25.5" x14ac:dyDescent="0.2">
      <c r="A5" s="122" t="s">
        <v>14</v>
      </c>
      <c r="B5" s="60">
        <v>1312.25</v>
      </c>
      <c r="C5" s="61">
        <v>302</v>
      </c>
      <c r="D5" s="62">
        <v>0</v>
      </c>
      <c r="E5" s="62">
        <v>0</v>
      </c>
      <c r="F5" s="62">
        <v>0</v>
      </c>
      <c r="G5" s="63">
        <v>0</v>
      </c>
      <c r="H5" s="63">
        <v>302</v>
      </c>
      <c r="I5" s="64">
        <v>0</v>
      </c>
      <c r="J5" s="62">
        <v>224</v>
      </c>
      <c r="K5" s="63">
        <v>-78</v>
      </c>
      <c r="L5" s="65">
        <v>0.74172185430463577</v>
      </c>
    </row>
    <row r="6" spans="1:12" x14ac:dyDescent="0.2">
      <c r="A6" s="122" t="s">
        <v>15</v>
      </c>
      <c r="B6" s="60">
        <v>144.1</v>
      </c>
      <c r="C6" s="61">
        <v>32</v>
      </c>
      <c r="D6" s="62">
        <v>32</v>
      </c>
      <c r="E6" s="62">
        <v>0</v>
      </c>
      <c r="F6" s="62">
        <v>0</v>
      </c>
      <c r="G6" s="63">
        <v>0</v>
      </c>
      <c r="H6" s="63">
        <v>0</v>
      </c>
      <c r="I6" s="64">
        <v>0</v>
      </c>
      <c r="J6" s="62">
        <v>49</v>
      </c>
      <c r="K6" s="63">
        <v>17</v>
      </c>
      <c r="L6" s="65">
        <v>1.53125</v>
      </c>
    </row>
    <row r="7" spans="1:12" x14ac:dyDescent="0.2">
      <c r="A7" s="122" t="s">
        <v>16</v>
      </c>
      <c r="B7" s="60">
        <v>1073.77</v>
      </c>
      <c r="C7" s="61">
        <v>217</v>
      </c>
      <c r="D7" s="62">
        <v>39</v>
      </c>
      <c r="E7" s="62">
        <v>0</v>
      </c>
      <c r="F7" s="62">
        <v>178</v>
      </c>
      <c r="G7" s="63">
        <v>0</v>
      </c>
      <c r="H7" s="63">
        <v>0</v>
      </c>
      <c r="I7" s="64">
        <v>0</v>
      </c>
      <c r="J7" s="62">
        <v>283</v>
      </c>
      <c r="K7" s="63">
        <v>66</v>
      </c>
      <c r="L7" s="65">
        <v>1.304147465437788</v>
      </c>
    </row>
    <row r="8" spans="1:12" x14ac:dyDescent="0.2">
      <c r="A8" s="122" t="s">
        <v>17</v>
      </c>
      <c r="B8" s="60">
        <v>232.8</v>
      </c>
      <c r="C8" s="61">
        <v>54</v>
      </c>
      <c r="D8" s="62">
        <v>0</v>
      </c>
      <c r="E8" s="62">
        <v>0</v>
      </c>
      <c r="F8" s="62">
        <v>54</v>
      </c>
      <c r="G8" s="63">
        <v>0</v>
      </c>
      <c r="H8" s="63">
        <v>0</v>
      </c>
      <c r="I8" s="64">
        <v>0</v>
      </c>
      <c r="J8" s="62">
        <v>126</v>
      </c>
      <c r="K8" s="63">
        <v>72</v>
      </c>
      <c r="L8" s="65">
        <v>2.3333333333333335</v>
      </c>
    </row>
    <row r="9" spans="1:12" ht="25.5" x14ac:dyDescent="0.2">
      <c r="A9" s="122" t="s">
        <v>18</v>
      </c>
      <c r="B9" s="60">
        <v>1191.1099999999999</v>
      </c>
      <c r="C9" s="61">
        <v>274</v>
      </c>
      <c r="D9" s="62">
        <v>0</v>
      </c>
      <c r="E9" s="62">
        <v>0</v>
      </c>
      <c r="F9" s="62">
        <v>63</v>
      </c>
      <c r="G9" s="63">
        <v>0</v>
      </c>
      <c r="H9" s="63">
        <v>211</v>
      </c>
      <c r="I9" s="64">
        <v>0</v>
      </c>
      <c r="J9" s="62">
        <v>187</v>
      </c>
      <c r="K9" s="63">
        <v>-87</v>
      </c>
      <c r="L9" s="65">
        <v>0.68248175182481752</v>
      </c>
    </row>
    <row r="10" spans="1:12" ht="25.5" x14ac:dyDescent="0.2">
      <c r="A10" s="122" t="s">
        <v>19</v>
      </c>
      <c r="B10" s="60">
        <v>432</v>
      </c>
      <c r="C10" s="61">
        <v>96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4">
        <v>96</v>
      </c>
      <c r="J10" s="62">
        <v>36</v>
      </c>
      <c r="K10" s="63">
        <v>-60</v>
      </c>
      <c r="L10" s="65">
        <v>0.375</v>
      </c>
    </row>
    <row r="11" spans="1:12" ht="25.5" x14ac:dyDescent="0.2">
      <c r="A11" s="122" t="s">
        <v>20</v>
      </c>
      <c r="B11" s="60">
        <v>1159.06</v>
      </c>
      <c r="C11" s="61">
        <v>253</v>
      </c>
      <c r="D11" s="62">
        <v>253</v>
      </c>
      <c r="E11" s="62">
        <v>0</v>
      </c>
      <c r="F11" s="62">
        <v>0</v>
      </c>
      <c r="G11" s="63">
        <v>0</v>
      </c>
      <c r="H11" s="63">
        <v>0</v>
      </c>
      <c r="I11" s="64">
        <v>0</v>
      </c>
      <c r="J11" s="62">
        <v>124</v>
      </c>
      <c r="K11" s="63">
        <v>-129</v>
      </c>
      <c r="L11" s="65">
        <v>0.49011857707509882</v>
      </c>
    </row>
    <row r="12" spans="1:12" x14ac:dyDescent="0.2">
      <c r="A12" s="122" t="s">
        <v>21</v>
      </c>
      <c r="B12" s="60">
        <v>1236.3399999999999</v>
      </c>
      <c r="C12" s="61">
        <v>261</v>
      </c>
      <c r="D12" s="62">
        <v>261</v>
      </c>
      <c r="E12" s="62">
        <v>0</v>
      </c>
      <c r="F12" s="62">
        <v>0</v>
      </c>
      <c r="G12" s="63">
        <v>0</v>
      </c>
      <c r="H12" s="63">
        <v>0</v>
      </c>
      <c r="I12" s="64">
        <v>0</v>
      </c>
      <c r="J12" s="62">
        <v>182</v>
      </c>
      <c r="K12" s="63">
        <v>-79</v>
      </c>
      <c r="L12" s="65">
        <v>0.69731800766283525</v>
      </c>
    </row>
    <row r="13" spans="1:12" x14ac:dyDescent="0.2">
      <c r="A13" s="122" t="s">
        <v>22</v>
      </c>
      <c r="B13" s="60">
        <v>840</v>
      </c>
      <c r="C13" s="61">
        <v>210</v>
      </c>
      <c r="D13" s="62">
        <v>210</v>
      </c>
      <c r="E13" s="62">
        <v>0</v>
      </c>
      <c r="F13" s="62">
        <v>0</v>
      </c>
      <c r="G13" s="63">
        <v>0</v>
      </c>
      <c r="H13" s="63">
        <v>0</v>
      </c>
      <c r="I13" s="64">
        <v>0</v>
      </c>
      <c r="J13" s="62">
        <v>215</v>
      </c>
      <c r="K13" s="63">
        <v>5</v>
      </c>
      <c r="L13" s="65">
        <v>1.0238095238095237</v>
      </c>
    </row>
    <row r="14" spans="1:12" x14ac:dyDescent="0.2">
      <c r="A14" s="122" t="s">
        <v>23</v>
      </c>
      <c r="B14" s="66">
        <v>427.94</v>
      </c>
      <c r="C14" s="67">
        <v>102</v>
      </c>
      <c r="D14" s="68">
        <v>102</v>
      </c>
      <c r="E14" s="68">
        <v>0</v>
      </c>
      <c r="F14" s="68">
        <v>0</v>
      </c>
      <c r="G14" s="63">
        <v>0</v>
      </c>
      <c r="H14" s="63">
        <v>0</v>
      </c>
      <c r="I14" s="69">
        <v>0</v>
      </c>
      <c r="J14" s="68">
        <v>170</v>
      </c>
      <c r="K14" s="63">
        <v>68</v>
      </c>
      <c r="L14" s="65">
        <v>1.6666666666666667</v>
      </c>
    </row>
    <row r="15" spans="1:12" x14ac:dyDescent="0.2">
      <c r="A15" s="122" t="s">
        <v>24</v>
      </c>
      <c r="B15" s="66">
        <v>2400</v>
      </c>
      <c r="C15" s="67">
        <v>600</v>
      </c>
      <c r="D15" s="68">
        <v>600</v>
      </c>
      <c r="E15" s="68">
        <v>0</v>
      </c>
      <c r="F15" s="68">
        <v>0</v>
      </c>
      <c r="G15" s="63">
        <v>0</v>
      </c>
      <c r="H15" s="63">
        <v>0</v>
      </c>
      <c r="I15" s="69">
        <v>0</v>
      </c>
      <c r="J15" s="68">
        <v>598</v>
      </c>
      <c r="K15" s="63">
        <v>-2</v>
      </c>
      <c r="L15" s="65">
        <v>0.9966666666666667</v>
      </c>
    </row>
    <row r="16" spans="1:12" ht="25.5" x14ac:dyDescent="0.2">
      <c r="A16" s="122" t="s">
        <v>25</v>
      </c>
      <c r="B16" s="60">
        <v>2821.03</v>
      </c>
      <c r="C16" s="61">
        <v>655</v>
      </c>
      <c r="D16" s="62">
        <v>0</v>
      </c>
      <c r="E16" s="62">
        <v>0</v>
      </c>
      <c r="F16" s="62">
        <v>0</v>
      </c>
      <c r="G16" s="63">
        <v>625</v>
      </c>
      <c r="H16" s="63">
        <v>30</v>
      </c>
      <c r="I16" s="64">
        <v>0</v>
      </c>
      <c r="J16" s="62">
        <v>374</v>
      </c>
      <c r="K16" s="63">
        <v>-281</v>
      </c>
      <c r="L16" s="65">
        <v>0.57099236641221374</v>
      </c>
    </row>
    <row r="17" spans="1:12" x14ac:dyDescent="0.2">
      <c r="A17" s="122" t="s">
        <v>26</v>
      </c>
      <c r="B17" s="66">
        <v>2400</v>
      </c>
      <c r="C17" s="67">
        <v>600</v>
      </c>
      <c r="D17" s="68">
        <v>600</v>
      </c>
      <c r="E17" s="68">
        <v>0</v>
      </c>
      <c r="F17" s="68">
        <v>0</v>
      </c>
      <c r="G17" s="63">
        <v>0</v>
      </c>
      <c r="H17" s="63">
        <v>0</v>
      </c>
      <c r="I17" s="69">
        <v>0</v>
      </c>
      <c r="J17" s="68">
        <v>650</v>
      </c>
      <c r="K17" s="63">
        <v>50</v>
      </c>
      <c r="L17" s="65">
        <v>1.0833333333333333</v>
      </c>
    </row>
    <row r="18" spans="1:12" x14ac:dyDescent="0.2">
      <c r="A18" s="122" t="s">
        <v>27</v>
      </c>
      <c r="B18" s="60">
        <v>1645.15</v>
      </c>
      <c r="C18" s="61">
        <v>358</v>
      </c>
      <c r="D18" s="62">
        <v>259</v>
      </c>
      <c r="E18" s="62">
        <v>0</v>
      </c>
      <c r="F18" s="62">
        <v>0</v>
      </c>
      <c r="G18" s="63">
        <v>15</v>
      </c>
      <c r="H18" s="63">
        <v>0</v>
      </c>
      <c r="I18" s="64">
        <v>84</v>
      </c>
      <c r="J18" s="62">
        <v>497</v>
      </c>
      <c r="K18" s="63">
        <v>139</v>
      </c>
      <c r="L18" s="65">
        <v>1.3882681564245809</v>
      </c>
    </row>
    <row r="19" spans="1:12" x14ac:dyDescent="0.2">
      <c r="A19" s="122" t="s">
        <v>28</v>
      </c>
      <c r="B19" s="66">
        <v>294.94</v>
      </c>
      <c r="C19" s="67">
        <v>66</v>
      </c>
      <c r="D19" s="68">
        <v>66</v>
      </c>
      <c r="E19" s="68">
        <v>0</v>
      </c>
      <c r="F19" s="68">
        <v>0</v>
      </c>
      <c r="G19" s="63">
        <v>0</v>
      </c>
      <c r="H19" s="63">
        <v>0</v>
      </c>
      <c r="I19" s="69">
        <v>0</v>
      </c>
      <c r="J19" s="68">
        <v>135</v>
      </c>
      <c r="K19" s="63">
        <v>69</v>
      </c>
      <c r="L19" s="65">
        <v>2.0454545454545454</v>
      </c>
    </row>
    <row r="20" spans="1:12" x14ac:dyDescent="0.2">
      <c r="A20" s="122" t="s">
        <v>29</v>
      </c>
      <c r="B20" s="66">
        <v>860.85</v>
      </c>
      <c r="C20" s="67">
        <v>138</v>
      </c>
      <c r="D20" s="68">
        <v>138</v>
      </c>
      <c r="E20" s="68">
        <v>0</v>
      </c>
      <c r="F20" s="68">
        <v>0</v>
      </c>
      <c r="G20" s="63">
        <v>0</v>
      </c>
      <c r="H20" s="63">
        <v>0</v>
      </c>
      <c r="I20" s="69">
        <v>0</v>
      </c>
      <c r="J20" s="68">
        <v>212</v>
      </c>
      <c r="K20" s="63">
        <v>74</v>
      </c>
      <c r="L20" s="65">
        <v>1.536231884057971</v>
      </c>
    </row>
    <row r="21" spans="1:12" x14ac:dyDescent="0.2">
      <c r="A21" s="122" t="s">
        <v>30</v>
      </c>
      <c r="B21" s="66">
        <v>721.3</v>
      </c>
      <c r="C21" s="67">
        <v>162</v>
      </c>
      <c r="D21" s="68">
        <v>162</v>
      </c>
      <c r="E21" s="68">
        <v>0</v>
      </c>
      <c r="F21" s="68">
        <v>0</v>
      </c>
      <c r="G21" s="63">
        <v>0</v>
      </c>
      <c r="H21" s="63">
        <v>0</v>
      </c>
      <c r="I21" s="69">
        <v>0</v>
      </c>
      <c r="J21" s="68">
        <v>408</v>
      </c>
      <c r="K21" s="63">
        <v>246</v>
      </c>
      <c r="L21" s="65">
        <v>2.5185185185185186</v>
      </c>
    </row>
    <row r="22" spans="1:12" x14ac:dyDescent="0.2">
      <c r="A22" s="122" t="s">
        <v>31</v>
      </c>
      <c r="B22" s="66">
        <v>188.3</v>
      </c>
      <c r="C22" s="67">
        <v>46</v>
      </c>
      <c r="D22" s="68">
        <v>16</v>
      </c>
      <c r="E22" s="68">
        <v>30</v>
      </c>
      <c r="F22" s="68">
        <v>0</v>
      </c>
      <c r="G22" s="63">
        <v>0</v>
      </c>
      <c r="H22" s="63">
        <v>0</v>
      </c>
      <c r="I22" s="69">
        <v>0</v>
      </c>
      <c r="J22" s="68">
        <v>34</v>
      </c>
      <c r="K22" s="63">
        <v>-12</v>
      </c>
      <c r="L22" s="65">
        <v>0.73913043478260865</v>
      </c>
    </row>
    <row r="23" spans="1:12" x14ac:dyDescent="0.2">
      <c r="A23" s="122" t="s">
        <v>32</v>
      </c>
      <c r="B23" s="60">
        <v>5589.83</v>
      </c>
      <c r="C23" s="61">
        <v>1222</v>
      </c>
      <c r="D23" s="62">
        <v>1222</v>
      </c>
      <c r="E23" s="62">
        <v>0</v>
      </c>
      <c r="F23" s="62">
        <v>0</v>
      </c>
      <c r="G23" s="63">
        <v>0</v>
      </c>
      <c r="H23" s="63">
        <v>0</v>
      </c>
      <c r="I23" s="64">
        <v>0</v>
      </c>
      <c r="J23" s="62">
        <v>1367</v>
      </c>
      <c r="K23" s="63">
        <v>145</v>
      </c>
      <c r="L23" s="65">
        <v>1.1186579378068739</v>
      </c>
    </row>
    <row r="24" spans="1:12" x14ac:dyDescent="0.2">
      <c r="A24" s="122" t="s">
        <v>33</v>
      </c>
      <c r="B24" s="60">
        <v>849.23</v>
      </c>
      <c r="C24" s="61">
        <v>174</v>
      </c>
      <c r="D24" s="62">
        <v>48</v>
      </c>
      <c r="E24" s="62">
        <v>0</v>
      </c>
      <c r="F24" s="62">
        <v>0</v>
      </c>
      <c r="G24" s="63">
        <v>126</v>
      </c>
      <c r="H24" s="63">
        <v>0</v>
      </c>
      <c r="I24" s="64">
        <v>0</v>
      </c>
      <c r="J24" s="62">
        <v>121</v>
      </c>
      <c r="K24" s="63">
        <v>-53</v>
      </c>
      <c r="L24" s="65">
        <v>0.6954022988505747</v>
      </c>
    </row>
    <row r="25" spans="1:12" x14ac:dyDescent="0.2">
      <c r="A25" s="122" t="s">
        <v>34</v>
      </c>
      <c r="B25" s="66">
        <v>249.16</v>
      </c>
      <c r="C25" s="67">
        <v>56</v>
      </c>
      <c r="D25" s="68">
        <v>56</v>
      </c>
      <c r="E25" s="68">
        <v>0</v>
      </c>
      <c r="F25" s="68">
        <v>0</v>
      </c>
      <c r="G25" s="63">
        <v>0</v>
      </c>
      <c r="H25" s="63">
        <v>0</v>
      </c>
      <c r="I25" s="69">
        <v>0</v>
      </c>
      <c r="J25" s="68">
        <v>121</v>
      </c>
      <c r="K25" s="63">
        <v>65</v>
      </c>
      <c r="L25" s="65">
        <v>2.1607142857142856</v>
      </c>
    </row>
    <row r="26" spans="1:12" x14ac:dyDescent="0.2">
      <c r="A26" s="122" t="s">
        <v>35</v>
      </c>
      <c r="B26" s="66">
        <v>2559.39</v>
      </c>
      <c r="C26" s="67">
        <v>554</v>
      </c>
      <c r="D26" s="68">
        <v>554</v>
      </c>
      <c r="E26" s="68">
        <v>0</v>
      </c>
      <c r="F26" s="68">
        <v>0</v>
      </c>
      <c r="G26" s="63">
        <v>0</v>
      </c>
      <c r="H26" s="63">
        <v>0</v>
      </c>
      <c r="I26" s="69">
        <v>0</v>
      </c>
      <c r="J26" s="68">
        <v>713</v>
      </c>
      <c r="K26" s="63">
        <v>159</v>
      </c>
      <c r="L26" s="65">
        <v>1.2870036101083033</v>
      </c>
    </row>
    <row r="27" spans="1:12" x14ac:dyDescent="0.2">
      <c r="A27" s="122" t="s">
        <v>36</v>
      </c>
      <c r="B27" s="60">
        <v>1845</v>
      </c>
      <c r="C27" s="61">
        <v>431</v>
      </c>
      <c r="D27" s="62">
        <v>431</v>
      </c>
      <c r="E27" s="62">
        <v>0</v>
      </c>
      <c r="F27" s="62">
        <v>0</v>
      </c>
      <c r="G27" s="63">
        <v>0</v>
      </c>
      <c r="H27" s="63">
        <v>0</v>
      </c>
      <c r="I27" s="64">
        <v>0</v>
      </c>
      <c r="J27" s="62">
        <v>461</v>
      </c>
      <c r="K27" s="63">
        <v>30</v>
      </c>
      <c r="L27" s="65">
        <v>1.0696055684454757</v>
      </c>
    </row>
    <row r="28" spans="1:12" x14ac:dyDescent="0.2">
      <c r="A28" s="122" t="s">
        <v>37</v>
      </c>
      <c r="B28" s="66">
        <v>1116</v>
      </c>
      <c r="C28" s="67">
        <v>273</v>
      </c>
      <c r="D28" s="68">
        <v>273</v>
      </c>
      <c r="E28" s="68">
        <v>0</v>
      </c>
      <c r="F28" s="68">
        <v>0</v>
      </c>
      <c r="G28" s="63">
        <v>0</v>
      </c>
      <c r="H28" s="63">
        <v>0</v>
      </c>
      <c r="I28" s="69">
        <v>0</v>
      </c>
      <c r="J28" s="68">
        <v>429</v>
      </c>
      <c r="K28" s="63">
        <v>156</v>
      </c>
      <c r="L28" s="65">
        <v>1.5714285714285714</v>
      </c>
    </row>
    <row r="29" spans="1:12" x14ac:dyDescent="0.2">
      <c r="A29" s="122" t="s">
        <v>38</v>
      </c>
      <c r="B29" s="66">
        <v>201.98</v>
      </c>
      <c r="C29" s="67">
        <v>45</v>
      </c>
      <c r="D29" s="68">
        <v>42</v>
      </c>
      <c r="E29" s="68">
        <v>0</v>
      </c>
      <c r="F29" s="68">
        <v>0</v>
      </c>
      <c r="G29" s="63">
        <v>3</v>
      </c>
      <c r="H29" s="63">
        <v>0</v>
      </c>
      <c r="I29" s="69">
        <v>0</v>
      </c>
      <c r="J29" s="68">
        <v>59</v>
      </c>
      <c r="K29" s="63">
        <v>14</v>
      </c>
      <c r="L29" s="65">
        <v>1.3111111111111111</v>
      </c>
    </row>
    <row r="30" spans="1:12" x14ac:dyDescent="0.2">
      <c r="A30" s="122" t="s">
        <v>39</v>
      </c>
      <c r="B30" s="60">
        <v>2350</v>
      </c>
      <c r="C30" s="61">
        <v>600</v>
      </c>
      <c r="D30" s="62">
        <v>600</v>
      </c>
      <c r="E30" s="62">
        <v>0</v>
      </c>
      <c r="F30" s="62">
        <v>0</v>
      </c>
      <c r="G30" s="63">
        <v>0</v>
      </c>
      <c r="H30" s="63">
        <v>0</v>
      </c>
      <c r="I30" s="64">
        <v>0</v>
      </c>
      <c r="J30" s="62">
        <v>715</v>
      </c>
      <c r="K30" s="63">
        <v>115</v>
      </c>
      <c r="L30" s="65">
        <v>1.1916666666666667</v>
      </c>
    </row>
    <row r="31" spans="1:12" x14ac:dyDescent="0.2">
      <c r="A31" s="122" t="s">
        <v>40</v>
      </c>
      <c r="B31" s="66">
        <v>2088.5100000000002</v>
      </c>
      <c r="C31" s="67">
        <v>446</v>
      </c>
      <c r="D31" s="68">
        <v>446</v>
      </c>
      <c r="E31" s="68">
        <v>0</v>
      </c>
      <c r="F31" s="68">
        <v>0</v>
      </c>
      <c r="G31" s="63">
        <v>0</v>
      </c>
      <c r="H31" s="63">
        <v>0</v>
      </c>
      <c r="I31" s="69">
        <v>0</v>
      </c>
      <c r="J31" s="68">
        <v>601</v>
      </c>
      <c r="K31" s="63">
        <v>155</v>
      </c>
      <c r="L31" s="65">
        <v>1.3475336322869955</v>
      </c>
    </row>
    <row r="32" spans="1:12" x14ac:dyDescent="0.2">
      <c r="A32" s="122" t="s">
        <v>41</v>
      </c>
      <c r="B32" s="66">
        <v>2400</v>
      </c>
      <c r="C32" s="67">
        <v>600</v>
      </c>
      <c r="D32" s="68">
        <v>600</v>
      </c>
      <c r="E32" s="68">
        <v>0</v>
      </c>
      <c r="F32" s="68">
        <v>0</v>
      </c>
      <c r="G32" s="63">
        <v>0</v>
      </c>
      <c r="H32" s="63">
        <v>0</v>
      </c>
      <c r="I32" s="69">
        <v>0</v>
      </c>
      <c r="J32" s="68">
        <v>676</v>
      </c>
      <c r="K32" s="63">
        <v>76</v>
      </c>
      <c r="L32" s="65">
        <v>1.1266666666666667</v>
      </c>
    </row>
    <row r="33" spans="1:12" x14ac:dyDescent="0.2">
      <c r="A33" s="122" t="s">
        <v>42</v>
      </c>
      <c r="B33" s="66">
        <v>234.86</v>
      </c>
      <c r="C33" s="67">
        <v>53</v>
      </c>
      <c r="D33" s="68">
        <v>53</v>
      </c>
      <c r="E33" s="68">
        <v>0</v>
      </c>
      <c r="F33" s="68">
        <v>0</v>
      </c>
      <c r="G33" s="63">
        <v>0</v>
      </c>
      <c r="H33" s="63">
        <v>0</v>
      </c>
      <c r="I33" s="69">
        <v>0</v>
      </c>
      <c r="J33" s="68">
        <v>134</v>
      </c>
      <c r="K33" s="63">
        <v>81</v>
      </c>
      <c r="L33" s="65">
        <v>2.5283018867924527</v>
      </c>
    </row>
    <row r="34" spans="1:12" x14ac:dyDescent="0.2">
      <c r="A34" s="122" t="s">
        <v>43</v>
      </c>
      <c r="B34" s="66">
        <v>545</v>
      </c>
      <c r="C34" s="67">
        <v>127</v>
      </c>
      <c r="D34" s="68">
        <v>127</v>
      </c>
      <c r="E34" s="68">
        <v>0</v>
      </c>
      <c r="F34" s="68">
        <v>0</v>
      </c>
      <c r="G34" s="63">
        <v>0</v>
      </c>
      <c r="H34" s="63">
        <v>0</v>
      </c>
      <c r="I34" s="69">
        <v>0</v>
      </c>
      <c r="J34" s="68">
        <v>225</v>
      </c>
      <c r="K34" s="63">
        <v>98</v>
      </c>
      <c r="L34" s="65">
        <v>1.7716535433070866</v>
      </c>
    </row>
    <row r="35" spans="1:12" x14ac:dyDescent="0.2">
      <c r="A35" s="122" t="s">
        <v>44</v>
      </c>
      <c r="B35" s="66">
        <v>1920</v>
      </c>
      <c r="C35" s="67">
        <v>480</v>
      </c>
      <c r="D35" s="68">
        <v>480</v>
      </c>
      <c r="E35" s="68">
        <v>0</v>
      </c>
      <c r="F35" s="68">
        <v>0</v>
      </c>
      <c r="G35" s="63">
        <v>0</v>
      </c>
      <c r="H35" s="63">
        <v>0</v>
      </c>
      <c r="I35" s="69">
        <v>0</v>
      </c>
      <c r="J35" s="68">
        <v>542</v>
      </c>
      <c r="K35" s="63">
        <v>62</v>
      </c>
      <c r="L35" s="65">
        <v>1.1291666666666667</v>
      </c>
    </row>
    <row r="36" spans="1:12" x14ac:dyDescent="0.2">
      <c r="A36" s="122" t="s">
        <v>45</v>
      </c>
      <c r="B36" s="66">
        <v>361.9</v>
      </c>
      <c r="C36" s="67">
        <v>82</v>
      </c>
      <c r="D36" s="68">
        <v>82</v>
      </c>
      <c r="E36" s="68">
        <v>0</v>
      </c>
      <c r="F36" s="68">
        <v>0</v>
      </c>
      <c r="G36" s="63">
        <v>0</v>
      </c>
      <c r="H36" s="63">
        <v>0</v>
      </c>
      <c r="I36" s="69">
        <v>0</v>
      </c>
      <c r="J36" s="68">
        <v>140</v>
      </c>
      <c r="K36" s="63">
        <v>58</v>
      </c>
      <c r="L36" s="65">
        <v>1.7073170731707317</v>
      </c>
    </row>
    <row r="37" spans="1:12" x14ac:dyDescent="0.2">
      <c r="A37" s="133" t="s">
        <v>46</v>
      </c>
      <c r="B37" s="134">
        <v>43960.450000000004</v>
      </c>
      <c r="C37" s="135">
        <v>10055</v>
      </c>
      <c r="D37" s="135">
        <v>7752</v>
      </c>
      <c r="E37" s="135">
        <v>30</v>
      </c>
      <c r="F37" s="135">
        <v>295</v>
      </c>
      <c r="G37" s="136">
        <v>769</v>
      </c>
      <c r="H37" s="136">
        <v>1029</v>
      </c>
      <c r="I37" s="137">
        <v>180</v>
      </c>
      <c r="J37" s="135">
        <v>11245</v>
      </c>
      <c r="K37" s="70"/>
      <c r="L37" s="71"/>
    </row>
  </sheetData>
  <pageMargins left="0" right="0" top="0" bottom="0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A10" sqref="A10"/>
    </sheetView>
  </sheetViews>
  <sheetFormatPr defaultRowHeight="12.75" x14ac:dyDescent="0.2"/>
  <cols>
    <col min="1" max="1" width="46.140625" style="17" customWidth="1"/>
    <col min="2" max="2" width="9.140625" style="17" bestFit="1" customWidth="1"/>
    <col min="3" max="3" width="9.5703125" style="17" bestFit="1" customWidth="1"/>
    <col min="4" max="4" width="7.85546875" style="17" bestFit="1" customWidth="1"/>
    <col min="5" max="6" width="9.28515625" style="17" bestFit="1" customWidth="1"/>
    <col min="7" max="7" width="9.28515625" style="17" customWidth="1"/>
    <col min="8" max="8" width="10.28515625" style="17" bestFit="1" customWidth="1"/>
    <col min="9" max="9" width="8.42578125" style="17" bestFit="1" customWidth="1"/>
    <col min="10" max="10" width="8.140625" style="17" customWidth="1"/>
    <col min="11" max="11" width="8.140625" style="17" bestFit="1" customWidth="1"/>
    <col min="12" max="12" width="9.7109375" style="17" customWidth="1"/>
    <col min="13" max="256" width="9.140625" style="17"/>
    <col min="257" max="257" width="45.42578125" style="17" customWidth="1"/>
    <col min="258" max="258" width="9.140625" style="17" bestFit="1" customWidth="1"/>
    <col min="259" max="259" width="9.5703125" style="17" bestFit="1" customWidth="1"/>
    <col min="260" max="260" width="7.85546875" style="17" bestFit="1" customWidth="1"/>
    <col min="261" max="262" width="9.28515625" style="17" bestFit="1" customWidth="1"/>
    <col min="263" max="263" width="9.28515625" style="17" customWidth="1"/>
    <col min="264" max="264" width="10.28515625" style="17" bestFit="1" customWidth="1"/>
    <col min="265" max="265" width="8.42578125" style="17" bestFit="1" customWidth="1"/>
    <col min="266" max="266" width="8.140625" style="17" customWidth="1"/>
    <col min="267" max="267" width="8.140625" style="17" bestFit="1" customWidth="1"/>
    <col min="268" max="268" width="9.7109375" style="17" customWidth="1"/>
    <col min="269" max="512" width="9.140625" style="17"/>
    <col min="513" max="513" width="45.42578125" style="17" customWidth="1"/>
    <col min="514" max="514" width="9.140625" style="17" bestFit="1" customWidth="1"/>
    <col min="515" max="515" width="9.5703125" style="17" bestFit="1" customWidth="1"/>
    <col min="516" max="516" width="7.85546875" style="17" bestFit="1" customWidth="1"/>
    <col min="517" max="518" width="9.28515625" style="17" bestFit="1" customWidth="1"/>
    <col min="519" max="519" width="9.28515625" style="17" customWidth="1"/>
    <col min="520" max="520" width="10.28515625" style="17" bestFit="1" customWidth="1"/>
    <col min="521" max="521" width="8.42578125" style="17" bestFit="1" customWidth="1"/>
    <col min="522" max="522" width="8.140625" style="17" customWidth="1"/>
    <col min="523" max="523" width="8.140625" style="17" bestFit="1" customWidth="1"/>
    <col min="524" max="524" width="9.7109375" style="17" customWidth="1"/>
    <col min="525" max="768" width="9.140625" style="17"/>
    <col min="769" max="769" width="45.42578125" style="17" customWidth="1"/>
    <col min="770" max="770" width="9.140625" style="17" bestFit="1" customWidth="1"/>
    <col min="771" max="771" width="9.5703125" style="17" bestFit="1" customWidth="1"/>
    <col min="772" max="772" width="7.85546875" style="17" bestFit="1" customWidth="1"/>
    <col min="773" max="774" width="9.28515625" style="17" bestFit="1" customWidth="1"/>
    <col min="775" max="775" width="9.28515625" style="17" customWidth="1"/>
    <col min="776" max="776" width="10.28515625" style="17" bestFit="1" customWidth="1"/>
    <col min="777" max="777" width="8.42578125" style="17" bestFit="1" customWidth="1"/>
    <col min="778" max="778" width="8.140625" style="17" customWidth="1"/>
    <col min="779" max="779" width="8.140625" style="17" bestFit="1" customWidth="1"/>
    <col min="780" max="780" width="9.7109375" style="17" customWidth="1"/>
    <col min="781" max="1024" width="9.140625" style="17"/>
    <col min="1025" max="1025" width="45.42578125" style="17" customWidth="1"/>
    <col min="1026" max="1026" width="9.140625" style="17" bestFit="1" customWidth="1"/>
    <col min="1027" max="1027" width="9.5703125" style="17" bestFit="1" customWidth="1"/>
    <col min="1028" max="1028" width="7.85546875" style="17" bestFit="1" customWidth="1"/>
    <col min="1029" max="1030" width="9.28515625" style="17" bestFit="1" customWidth="1"/>
    <col min="1031" max="1031" width="9.28515625" style="17" customWidth="1"/>
    <col min="1032" max="1032" width="10.28515625" style="17" bestFit="1" customWidth="1"/>
    <col min="1033" max="1033" width="8.42578125" style="17" bestFit="1" customWidth="1"/>
    <col min="1034" max="1034" width="8.140625" style="17" customWidth="1"/>
    <col min="1035" max="1035" width="8.140625" style="17" bestFit="1" customWidth="1"/>
    <col min="1036" max="1036" width="9.7109375" style="17" customWidth="1"/>
    <col min="1037" max="1280" width="9.140625" style="17"/>
    <col min="1281" max="1281" width="45.42578125" style="17" customWidth="1"/>
    <col min="1282" max="1282" width="9.140625" style="17" bestFit="1" customWidth="1"/>
    <col min="1283" max="1283" width="9.5703125" style="17" bestFit="1" customWidth="1"/>
    <col min="1284" max="1284" width="7.85546875" style="17" bestFit="1" customWidth="1"/>
    <col min="1285" max="1286" width="9.28515625" style="17" bestFit="1" customWidth="1"/>
    <col min="1287" max="1287" width="9.28515625" style="17" customWidth="1"/>
    <col min="1288" max="1288" width="10.28515625" style="17" bestFit="1" customWidth="1"/>
    <col min="1289" max="1289" width="8.42578125" style="17" bestFit="1" customWidth="1"/>
    <col min="1290" max="1290" width="8.140625" style="17" customWidth="1"/>
    <col min="1291" max="1291" width="8.140625" style="17" bestFit="1" customWidth="1"/>
    <col min="1292" max="1292" width="9.7109375" style="17" customWidth="1"/>
    <col min="1293" max="1536" width="9.140625" style="17"/>
    <col min="1537" max="1537" width="45.42578125" style="17" customWidth="1"/>
    <col min="1538" max="1538" width="9.140625" style="17" bestFit="1" customWidth="1"/>
    <col min="1539" max="1539" width="9.5703125" style="17" bestFit="1" customWidth="1"/>
    <col min="1540" max="1540" width="7.85546875" style="17" bestFit="1" customWidth="1"/>
    <col min="1541" max="1542" width="9.28515625" style="17" bestFit="1" customWidth="1"/>
    <col min="1543" max="1543" width="9.28515625" style="17" customWidth="1"/>
    <col min="1544" max="1544" width="10.28515625" style="17" bestFit="1" customWidth="1"/>
    <col min="1545" max="1545" width="8.42578125" style="17" bestFit="1" customWidth="1"/>
    <col min="1546" max="1546" width="8.140625" style="17" customWidth="1"/>
    <col min="1547" max="1547" width="8.140625" style="17" bestFit="1" customWidth="1"/>
    <col min="1548" max="1548" width="9.7109375" style="17" customWidth="1"/>
    <col min="1549" max="1792" width="9.140625" style="17"/>
    <col min="1793" max="1793" width="45.42578125" style="17" customWidth="1"/>
    <col min="1794" max="1794" width="9.140625" style="17" bestFit="1" customWidth="1"/>
    <col min="1795" max="1795" width="9.5703125" style="17" bestFit="1" customWidth="1"/>
    <col min="1796" max="1796" width="7.85546875" style="17" bestFit="1" customWidth="1"/>
    <col min="1797" max="1798" width="9.28515625" style="17" bestFit="1" customWidth="1"/>
    <col min="1799" max="1799" width="9.28515625" style="17" customWidth="1"/>
    <col min="1800" max="1800" width="10.28515625" style="17" bestFit="1" customWidth="1"/>
    <col min="1801" max="1801" width="8.42578125" style="17" bestFit="1" customWidth="1"/>
    <col min="1802" max="1802" width="8.140625" style="17" customWidth="1"/>
    <col min="1803" max="1803" width="8.140625" style="17" bestFit="1" customWidth="1"/>
    <col min="1804" max="1804" width="9.7109375" style="17" customWidth="1"/>
    <col min="1805" max="2048" width="9.140625" style="17"/>
    <col min="2049" max="2049" width="45.42578125" style="17" customWidth="1"/>
    <col min="2050" max="2050" width="9.140625" style="17" bestFit="1" customWidth="1"/>
    <col min="2051" max="2051" width="9.5703125" style="17" bestFit="1" customWidth="1"/>
    <col min="2052" max="2052" width="7.85546875" style="17" bestFit="1" customWidth="1"/>
    <col min="2053" max="2054" width="9.28515625" style="17" bestFit="1" customWidth="1"/>
    <col min="2055" max="2055" width="9.28515625" style="17" customWidth="1"/>
    <col min="2056" max="2056" width="10.28515625" style="17" bestFit="1" customWidth="1"/>
    <col min="2057" max="2057" width="8.42578125" style="17" bestFit="1" customWidth="1"/>
    <col min="2058" max="2058" width="8.140625" style="17" customWidth="1"/>
    <col min="2059" max="2059" width="8.140625" style="17" bestFit="1" customWidth="1"/>
    <col min="2060" max="2060" width="9.7109375" style="17" customWidth="1"/>
    <col min="2061" max="2304" width="9.140625" style="17"/>
    <col min="2305" max="2305" width="45.42578125" style="17" customWidth="1"/>
    <col min="2306" max="2306" width="9.140625" style="17" bestFit="1" customWidth="1"/>
    <col min="2307" max="2307" width="9.5703125" style="17" bestFit="1" customWidth="1"/>
    <col min="2308" max="2308" width="7.85546875" style="17" bestFit="1" customWidth="1"/>
    <col min="2309" max="2310" width="9.28515625" style="17" bestFit="1" customWidth="1"/>
    <col min="2311" max="2311" width="9.28515625" style="17" customWidth="1"/>
    <col min="2312" max="2312" width="10.28515625" style="17" bestFit="1" customWidth="1"/>
    <col min="2313" max="2313" width="8.42578125" style="17" bestFit="1" customWidth="1"/>
    <col min="2314" max="2314" width="8.140625" style="17" customWidth="1"/>
    <col min="2315" max="2315" width="8.140625" style="17" bestFit="1" customWidth="1"/>
    <col min="2316" max="2316" width="9.7109375" style="17" customWidth="1"/>
    <col min="2317" max="2560" width="9.140625" style="17"/>
    <col min="2561" max="2561" width="45.42578125" style="17" customWidth="1"/>
    <col min="2562" max="2562" width="9.140625" style="17" bestFit="1" customWidth="1"/>
    <col min="2563" max="2563" width="9.5703125" style="17" bestFit="1" customWidth="1"/>
    <col min="2564" max="2564" width="7.85546875" style="17" bestFit="1" customWidth="1"/>
    <col min="2565" max="2566" width="9.28515625" style="17" bestFit="1" customWidth="1"/>
    <col min="2567" max="2567" width="9.28515625" style="17" customWidth="1"/>
    <col min="2568" max="2568" width="10.28515625" style="17" bestFit="1" customWidth="1"/>
    <col min="2569" max="2569" width="8.42578125" style="17" bestFit="1" customWidth="1"/>
    <col min="2570" max="2570" width="8.140625" style="17" customWidth="1"/>
    <col min="2571" max="2571" width="8.140625" style="17" bestFit="1" customWidth="1"/>
    <col min="2572" max="2572" width="9.7109375" style="17" customWidth="1"/>
    <col min="2573" max="2816" width="9.140625" style="17"/>
    <col min="2817" max="2817" width="45.42578125" style="17" customWidth="1"/>
    <col min="2818" max="2818" width="9.140625" style="17" bestFit="1" customWidth="1"/>
    <col min="2819" max="2819" width="9.5703125" style="17" bestFit="1" customWidth="1"/>
    <col min="2820" max="2820" width="7.85546875" style="17" bestFit="1" customWidth="1"/>
    <col min="2821" max="2822" width="9.28515625" style="17" bestFit="1" customWidth="1"/>
    <col min="2823" max="2823" width="9.28515625" style="17" customWidth="1"/>
    <col min="2824" max="2824" width="10.28515625" style="17" bestFit="1" customWidth="1"/>
    <col min="2825" max="2825" width="8.42578125" style="17" bestFit="1" customWidth="1"/>
    <col min="2826" max="2826" width="8.140625" style="17" customWidth="1"/>
    <col min="2827" max="2827" width="8.140625" style="17" bestFit="1" customWidth="1"/>
    <col min="2828" max="2828" width="9.7109375" style="17" customWidth="1"/>
    <col min="2829" max="3072" width="9.140625" style="17"/>
    <col min="3073" max="3073" width="45.42578125" style="17" customWidth="1"/>
    <col min="3074" max="3074" width="9.140625" style="17" bestFit="1" customWidth="1"/>
    <col min="3075" max="3075" width="9.5703125" style="17" bestFit="1" customWidth="1"/>
    <col min="3076" max="3076" width="7.85546875" style="17" bestFit="1" customWidth="1"/>
    <col min="3077" max="3078" width="9.28515625" style="17" bestFit="1" customWidth="1"/>
    <col min="3079" max="3079" width="9.28515625" style="17" customWidth="1"/>
    <col min="3080" max="3080" width="10.28515625" style="17" bestFit="1" customWidth="1"/>
    <col min="3081" max="3081" width="8.42578125" style="17" bestFit="1" customWidth="1"/>
    <col min="3082" max="3082" width="8.140625" style="17" customWidth="1"/>
    <col min="3083" max="3083" width="8.140625" style="17" bestFit="1" customWidth="1"/>
    <col min="3084" max="3084" width="9.7109375" style="17" customWidth="1"/>
    <col min="3085" max="3328" width="9.140625" style="17"/>
    <col min="3329" max="3329" width="45.42578125" style="17" customWidth="1"/>
    <col min="3330" max="3330" width="9.140625" style="17" bestFit="1" customWidth="1"/>
    <col min="3331" max="3331" width="9.5703125" style="17" bestFit="1" customWidth="1"/>
    <col min="3332" max="3332" width="7.85546875" style="17" bestFit="1" customWidth="1"/>
    <col min="3333" max="3334" width="9.28515625" style="17" bestFit="1" customWidth="1"/>
    <col min="3335" max="3335" width="9.28515625" style="17" customWidth="1"/>
    <col min="3336" max="3336" width="10.28515625" style="17" bestFit="1" customWidth="1"/>
    <col min="3337" max="3337" width="8.42578125" style="17" bestFit="1" customWidth="1"/>
    <col min="3338" max="3338" width="8.140625" style="17" customWidth="1"/>
    <col min="3339" max="3339" width="8.140625" style="17" bestFit="1" customWidth="1"/>
    <col min="3340" max="3340" width="9.7109375" style="17" customWidth="1"/>
    <col min="3341" max="3584" width="9.140625" style="17"/>
    <col min="3585" max="3585" width="45.42578125" style="17" customWidth="1"/>
    <col min="3586" max="3586" width="9.140625" style="17" bestFit="1" customWidth="1"/>
    <col min="3587" max="3587" width="9.5703125" style="17" bestFit="1" customWidth="1"/>
    <col min="3588" max="3588" width="7.85546875" style="17" bestFit="1" customWidth="1"/>
    <col min="3589" max="3590" width="9.28515625" style="17" bestFit="1" customWidth="1"/>
    <col min="3591" max="3591" width="9.28515625" style="17" customWidth="1"/>
    <col min="3592" max="3592" width="10.28515625" style="17" bestFit="1" customWidth="1"/>
    <col min="3593" max="3593" width="8.42578125" style="17" bestFit="1" customWidth="1"/>
    <col min="3594" max="3594" width="8.140625" style="17" customWidth="1"/>
    <col min="3595" max="3595" width="8.140625" style="17" bestFit="1" customWidth="1"/>
    <col min="3596" max="3596" width="9.7109375" style="17" customWidth="1"/>
    <col min="3597" max="3840" width="9.140625" style="17"/>
    <col min="3841" max="3841" width="45.42578125" style="17" customWidth="1"/>
    <col min="3842" max="3842" width="9.140625" style="17" bestFit="1" customWidth="1"/>
    <col min="3843" max="3843" width="9.5703125" style="17" bestFit="1" customWidth="1"/>
    <col min="3844" max="3844" width="7.85546875" style="17" bestFit="1" customWidth="1"/>
    <col min="3845" max="3846" width="9.28515625" style="17" bestFit="1" customWidth="1"/>
    <col min="3847" max="3847" width="9.28515625" style="17" customWidth="1"/>
    <col min="3848" max="3848" width="10.28515625" style="17" bestFit="1" customWidth="1"/>
    <col min="3849" max="3849" width="8.42578125" style="17" bestFit="1" customWidth="1"/>
    <col min="3850" max="3850" width="8.140625" style="17" customWidth="1"/>
    <col min="3851" max="3851" width="8.140625" style="17" bestFit="1" customWidth="1"/>
    <col min="3852" max="3852" width="9.7109375" style="17" customWidth="1"/>
    <col min="3853" max="4096" width="9.140625" style="17"/>
    <col min="4097" max="4097" width="45.42578125" style="17" customWidth="1"/>
    <col min="4098" max="4098" width="9.140625" style="17" bestFit="1" customWidth="1"/>
    <col min="4099" max="4099" width="9.5703125" style="17" bestFit="1" customWidth="1"/>
    <col min="4100" max="4100" width="7.85546875" style="17" bestFit="1" customWidth="1"/>
    <col min="4101" max="4102" width="9.28515625" style="17" bestFit="1" customWidth="1"/>
    <col min="4103" max="4103" width="9.28515625" style="17" customWidth="1"/>
    <col min="4104" max="4104" width="10.28515625" style="17" bestFit="1" customWidth="1"/>
    <col min="4105" max="4105" width="8.42578125" style="17" bestFit="1" customWidth="1"/>
    <col min="4106" max="4106" width="8.140625" style="17" customWidth="1"/>
    <col min="4107" max="4107" width="8.140625" style="17" bestFit="1" customWidth="1"/>
    <col min="4108" max="4108" width="9.7109375" style="17" customWidth="1"/>
    <col min="4109" max="4352" width="9.140625" style="17"/>
    <col min="4353" max="4353" width="45.42578125" style="17" customWidth="1"/>
    <col min="4354" max="4354" width="9.140625" style="17" bestFit="1" customWidth="1"/>
    <col min="4355" max="4355" width="9.5703125" style="17" bestFit="1" customWidth="1"/>
    <col min="4356" max="4356" width="7.85546875" style="17" bestFit="1" customWidth="1"/>
    <col min="4357" max="4358" width="9.28515625" style="17" bestFit="1" customWidth="1"/>
    <col min="4359" max="4359" width="9.28515625" style="17" customWidth="1"/>
    <col min="4360" max="4360" width="10.28515625" style="17" bestFit="1" customWidth="1"/>
    <col min="4361" max="4361" width="8.42578125" style="17" bestFit="1" customWidth="1"/>
    <col min="4362" max="4362" width="8.140625" style="17" customWidth="1"/>
    <col min="4363" max="4363" width="8.140625" style="17" bestFit="1" customWidth="1"/>
    <col min="4364" max="4364" width="9.7109375" style="17" customWidth="1"/>
    <col min="4365" max="4608" width="9.140625" style="17"/>
    <col min="4609" max="4609" width="45.42578125" style="17" customWidth="1"/>
    <col min="4610" max="4610" width="9.140625" style="17" bestFit="1" customWidth="1"/>
    <col min="4611" max="4611" width="9.5703125" style="17" bestFit="1" customWidth="1"/>
    <col min="4612" max="4612" width="7.85546875" style="17" bestFit="1" customWidth="1"/>
    <col min="4613" max="4614" width="9.28515625" style="17" bestFit="1" customWidth="1"/>
    <col min="4615" max="4615" width="9.28515625" style="17" customWidth="1"/>
    <col min="4616" max="4616" width="10.28515625" style="17" bestFit="1" customWidth="1"/>
    <col min="4617" max="4617" width="8.42578125" style="17" bestFit="1" customWidth="1"/>
    <col min="4618" max="4618" width="8.140625" style="17" customWidth="1"/>
    <col min="4619" max="4619" width="8.140625" style="17" bestFit="1" customWidth="1"/>
    <col min="4620" max="4620" width="9.7109375" style="17" customWidth="1"/>
    <col min="4621" max="4864" width="9.140625" style="17"/>
    <col min="4865" max="4865" width="45.42578125" style="17" customWidth="1"/>
    <col min="4866" max="4866" width="9.140625" style="17" bestFit="1" customWidth="1"/>
    <col min="4867" max="4867" width="9.5703125" style="17" bestFit="1" customWidth="1"/>
    <col min="4868" max="4868" width="7.85546875" style="17" bestFit="1" customWidth="1"/>
    <col min="4869" max="4870" width="9.28515625" style="17" bestFit="1" customWidth="1"/>
    <col min="4871" max="4871" width="9.28515625" style="17" customWidth="1"/>
    <col min="4872" max="4872" width="10.28515625" style="17" bestFit="1" customWidth="1"/>
    <col min="4873" max="4873" width="8.42578125" style="17" bestFit="1" customWidth="1"/>
    <col min="4874" max="4874" width="8.140625" style="17" customWidth="1"/>
    <col min="4875" max="4875" width="8.140625" style="17" bestFit="1" customWidth="1"/>
    <col min="4876" max="4876" width="9.7109375" style="17" customWidth="1"/>
    <col min="4877" max="5120" width="9.140625" style="17"/>
    <col min="5121" max="5121" width="45.42578125" style="17" customWidth="1"/>
    <col min="5122" max="5122" width="9.140625" style="17" bestFit="1" customWidth="1"/>
    <col min="5123" max="5123" width="9.5703125" style="17" bestFit="1" customWidth="1"/>
    <col min="5124" max="5124" width="7.85546875" style="17" bestFit="1" customWidth="1"/>
    <col min="5125" max="5126" width="9.28515625" style="17" bestFit="1" customWidth="1"/>
    <col min="5127" max="5127" width="9.28515625" style="17" customWidth="1"/>
    <col min="5128" max="5128" width="10.28515625" style="17" bestFit="1" customWidth="1"/>
    <col min="5129" max="5129" width="8.42578125" style="17" bestFit="1" customWidth="1"/>
    <col min="5130" max="5130" width="8.140625" style="17" customWidth="1"/>
    <col min="5131" max="5131" width="8.140625" style="17" bestFit="1" customWidth="1"/>
    <col min="5132" max="5132" width="9.7109375" style="17" customWidth="1"/>
    <col min="5133" max="5376" width="9.140625" style="17"/>
    <col min="5377" max="5377" width="45.42578125" style="17" customWidth="1"/>
    <col min="5378" max="5378" width="9.140625" style="17" bestFit="1" customWidth="1"/>
    <col min="5379" max="5379" width="9.5703125" style="17" bestFit="1" customWidth="1"/>
    <col min="5380" max="5380" width="7.85546875" style="17" bestFit="1" customWidth="1"/>
    <col min="5381" max="5382" width="9.28515625" style="17" bestFit="1" customWidth="1"/>
    <col min="5383" max="5383" width="9.28515625" style="17" customWidth="1"/>
    <col min="5384" max="5384" width="10.28515625" style="17" bestFit="1" customWidth="1"/>
    <col min="5385" max="5385" width="8.42578125" style="17" bestFit="1" customWidth="1"/>
    <col min="5386" max="5386" width="8.140625" style="17" customWidth="1"/>
    <col min="5387" max="5387" width="8.140625" style="17" bestFit="1" customWidth="1"/>
    <col min="5388" max="5388" width="9.7109375" style="17" customWidth="1"/>
    <col min="5389" max="5632" width="9.140625" style="17"/>
    <col min="5633" max="5633" width="45.42578125" style="17" customWidth="1"/>
    <col min="5634" max="5634" width="9.140625" style="17" bestFit="1" customWidth="1"/>
    <col min="5635" max="5635" width="9.5703125" style="17" bestFit="1" customWidth="1"/>
    <col min="5636" max="5636" width="7.85546875" style="17" bestFit="1" customWidth="1"/>
    <col min="5637" max="5638" width="9.28515625" style="17" bestFit="1" customWidth="1"/>
    <col min="5639" max="5639" width="9.28515625" style="17" customWidth="1"/>
    <col min="5640" max="5640" width="10.28515625" style="17" bestFit="1" customWidth="1"/>
    <col min="5641" max="5641" width="8.42578125" style="17" bestFit="1" customWidth="1"/>
    <col min="5642" max="5642" width="8.140625" style="17" customWidth="1"/>
    <col min="5643" max="5643" width="8.140625" style="17" bestFit="1" customWidth="1"/>
    <col min="5644" max="5644" width="9.7109375" style="17" customWidth="1"/>
    <col min="5645" max="5888" width="9.140625" style="17"/>
    <col min="5889" max="5889" width="45.42578125" style="17" customWidth="1"/>
    <col min="5890" max="5890" width="9.140625" style="17" bestFit="1" customWidth="1"/>
    <col min="5891" max="5891" width="9.5703125" style="17" bestFit="1" customWidth="1"/>
    <col min="5892" max="5892" width="7.85546875" style="17" bestFit="1" customWidth="1"/>
    <col min="5893" max="5894" width="9.28515625" style="17" bestFit="1" customWidth="1"/>
    <col min="5895" max="5895" width="9.28515625" style="17" customWidth="1"/>
    <col min="5896" max="5896" width="10.28515625" style="17" bestFit="1" customWidth="1"/>
    <col min="5897" max="5897" width="8.42578125" style="17" bestFit="1" customWidth="1"/>
    <col min="5898" max="5898" width="8.140625" style="17" customWidth="1"/>
    <col min="5899" max="5899" width="8.140625" style="17" bestFit="1" customWidth="1"/>
    <col min="5900" max="5900" width="9.7109375" style="17" customWidth="1"/>
    <col min="5901" max="6144" width="9.140625" style="17"/>
    <col min="6145" max="6145" width="45.42578125" style="17" customWidth="1"/>
    <col min="6146" max="6146" width="9.140625" style="17" bestFit="1" customWidth="1"/>
    <col min="6147" max="6147" width="9.5703125" style="17" bestFit="1" customWidth="1"/>
    <col min="6148" max="6148" width="7.85546875" style="17" bestFit="1" customWidth="1"/>
    <col min="6149" max="6150" width="9.28515625" style="17" bestFit="1" customWidth="1"/>
    <col min="6151" max="6151" width="9.28515625" style="17" customWidth="1"/>
    <col min="6152" max="6152" width="10.28515625" style="17" bestFit="1" customWidth="1"/>
    <col min="6153" max="6153" width="8.42578125" style="17" bestFit="1" customWidth="1"/>
    <col min="6154" max="6154" width="8.140625" style="17" customWidth="1"/>
    <col min="6155" max="6155" width="8.140625" style="17" bestFit="1" customWidth="1"/>
    <col min="6156" max="6156" width="9.7109375" style="17" customWidth="1"/>
    <col min="6157" max="6400" width="9.140625" style="17"/>
    <col min="6401" max="6401" width="45.42578125" style="17" customWidth="1"/>
    <col min="6402" max="6402" width="9.140625" style="17" bestFit="1" customWidth="1"/>
    <col min="6403" max="6403" width="9.5703125" style="17" bestFit="1" customWidth="1"/>
    <col min="6404" max="6404" width="7.85546875" style="17" bestFit="1" customWidth="1"/>
    <col min="6405" max="6406" width="9.28515625" style="17" bestFit="1" customWidth="1"/>
    <col min="6407" max="6407" width="9.28515625" style="17" customWidth="1"/>
    <col min="6408" max="6408" width="10.28515625" style="17" bestFit="1" customWidth="1"/>
    <col min="6409" max="6409" width="8.42578125" style="17" bestFit="1" customWidth="1"/>
    <col min="6410" max="6410" width="8.140625" style="17" customWidth="1"/>
    <col min="6411" max="6411" width="8.140625" style="17" bestFit="1" customWidth="1"/>
    <col min="6412" max="6412" width="9.7109375" style="17" customWidth="1"/>
    <col min="6413" max="6656" width="9.140625" style="17"/>
    <col min="6657" max="6657" width="45.42578125" style="17" customWidth="1"/>
    <col min="6658" max="6658" width="9.140625" style="17" bestFit="1" customWidth="1"/>
    <col min="6659" max="6659" width="9.5703125" style="17" bestFit="1" customWidth="1"/>
    <col min="6660" max="6660" width="7.85546875" style="17" bestFit="1" customWidth="1"/>
    <col min="6661" max="6662" width="9.28515625" style="17" bestFit="1" customWidth="1"/>
    <col min="6663" max="6663" width="9.28515625" style="17" customWidth="1"/>
    <col min="6664" max="6664" width="10.28515625" style="17" bestFit="1" customWidth="1"/>
    <col min="6665" max="6665" width="8.42578125" style="17" bestFit="1" customWidth="1"/>
    <col min="6666" max="6666" width="8.140625" style="17" customWidth="1"/>
    <col min="6667" max="6667" width="8.140625" style="17" bestFit="1" customWidth="1"/>
    <col min="6668" max="6668" width="9.7109375" style="17" customWidth="1"/>
    <col min="6669" max="6912" width="9.140625" style="17"/>
    <col min="6913" max="6913" width="45.42578125" style="17" customWidth="1"/>
    <col min="6914" max="6914" width="9.140625" style="17" bestFit="1" customWidth="1"/>
    <col min="6915" max="6915" width="9.5703125" style="17" bestFit="1" customWidth="1"/>
    <col min="6916" max="6916" width="7.85546875" style="17" bestFit="1" customWidth="1"/>
    <col min="6917" max="6918" width="9.28515625" style="17" bestFit="1" customWidth="1"/>
    <col min="6919" max="6919" width="9.28515625" style="17" customWidth="1"/>
    <col min="6920" max="6920" width="10.28515625" style="17" bestFit="1" customWidth="1"/>
    <col min="6921" max="6921" width="8.42578125" style="17" bestFit="1" customWidth="1"/>
    <col min="6922" max="6922" width="8.140625" style="17" customWidth="1"/>
    <col min="6923" max="6923" width="8.140625" style="17" bestFit="1" customWidth="1"/>
    <col min="6924" max="6924" width="9.7109375" style="17" customWidth="1"/>
    <col min="6925" max="7168" width="9.140625" style="17"/>
    <col min="7169" max="7169" width="45.42578125" style="17" customWidth="1"/>
    <col min="7170" max="7170" width="9.140625" style="17" bestFit="1" customWidth="1"/>
    <col min="7171" max="7171" width="9.5703125" style="17" bestFit="1" customWidth="1"/>
    <col min="7172" max="7172" width="7.85546875" style="17" bestFit="1" customWidth="1"/>
    <col min="7173" max="7174" width="9.28515625" style="17" bestFit="1" customWidth="1"/>
    <col min="7175" max="7175" width="9.28515625" style="17" customWidth="1"/>
    <col min="7176" max="7176" width="10.28515625" style="17" bestFit="1" customWidth="1"/>
    <col min="7177" max="7177" width="8.42578125" style="17" bestFit="1" customWidth="1"/>
    <col min="7178" max="7178" width="8.140625" style="17" customWidth="1"/>
    <col min="7179" max="7179" width="8.140625" style="17" bestFit="1" customWidth="1"/>
    <col min="7180" max="7180" width="9.7109375" style="17" customWidth="1"/>
    <col min="7181" max="7424" width="9.140625" style="17"/>
    <col min="7425" max="7425" width="45.42578125" style="17" customWidth="1"/>
    <col min="7426" max="7426" width="9.140625" style="17" bestFit="1" customWidth="1"/>
    <col min="7427" max="7427" width="9.5703125" style="17" bestFit="1" customWidth="1"/>
    <col min="7428" max="7428" width="7.85546875" style="17" bestFit="1" customWidth="1"/>
    <col min="7429" max="7430" width="9.28515625" style="17" bestFit="1" customWidth="1"/>
    <col min="7431" max="7431" width="9.28515625" style="17" customWidth="1"/>
    <col min="7432" max="7432" width="10.28515625" style="17" bestFit="1" customWidth="1"/>
    <col min="7433" max="7433" width="8.42578125" style="17" bestFit="1" customWidth="1"/>
    <col min="7434" max="7434" width="8.140625" style="17" customWidth="1"/>
    <col min="7435" max="7435" width="8.140625" style="17" bestFit="1" customWidth="1"/>
    <col min="7436" max="7436" width="9.7109375" style="17" customWidth="1"/>
    <col min="7437" max="7680" width="9.140625" style="17"/>
    <col min="7681" max="7681" width="45.42578125" style="17" customWidth="1"/>
    <col min="7682" max="7682" width="9.140625" style="17" bestFit="1" customWidth="1"/>
    <col min="7683" max="7683" width="9.5703125" style="17" bestFit="1" customWidth="1"/>
    <col min="7684" max="7684" width="7.85546875" style="17" bestFit="1" customWidth="1"/>
    <col min="7685" max="7686" width="9.28515625" style="17" bestFit="1" customWidth="1"/>
    <col min="7687" max="7687" width="9.28515625" style="17" customWidth="1"/>
    <col min="7688" max="7688" width="10.28515625" style="17" bestFit="1" customWidth="1"/>
    <col min="7689" max="7689" width="8.42578125" style="17" bestFit="1" customWidth="1"/>
    <col min="7690" max="7690" width="8.140625" style="17" customWidth="1"/>
    <col min="7691" max="7691" width="8.140625" style="17" bestFit="1" customWidth="1"/>
    <col min="7692" max="7692" width="9.7109375" style="17" customWidth="1"/>
    <col min="7693" max="7936" width="9.140625" style="17"/>
    <col min="7937" max="7937" width="45.42578125" style="17" customWidth="1"/>
    <col min="7938" max="7938" width="9.140625" style="17" bestFit="1" customWidth="1"/>
    <col min="7939" max="7939" width="9.5703125" style="17" bestFit="1" customWidth="1"/>
    <col min="7940" max="7940" width="7.85546875" style="17" bestFit="1" customWidth="1"/>
    <col min="7941" max="7942" width="9.28515625" style="17" bestFit="1" customWidth="1"/>
    <col min="7943" max="7943" width="9.28515625" style="17" customWidth="1"/>
    <col min="7944" max="7944" width="10.28515625" style="17" bestFit="1" customWidth="1"/>
    <col min="7945" max="7945" width="8.42578125" style="17" bestFit="1" customWidth="1"/>
    <col min="7946" max="7946" width="8.140625" style="17" customWidth="1"/>
    <col min="7947" max="7947" width="8.140625" style="17" bestFit="1" customWidth="1"/>
    <col min="7948" max="7948" width="9.7109375" style="17" customWidth="1"/>
    <col min="7949" max="8192" width="9.140625" style="17"/>
    <col min="8193" max="8193" width="45.42578125" style="17" customWidth="1"/>
    <col min="8194" max="8194" width="9.140625" style="17" bestFit="1" customWidth="1"/>
    <col min="8195" max="8195" width="9.5703125" style="17" bestFit="1" customWidth="1"/>
    <col min="8196" max="8196" width="7.85546875" style="17" bestFit="1" customWidth="1"/>
    <col min="8197" max="8198" width="9.28515625" style="17" bestFit="1" customWidth="1"/>
    <col min="8199" max="8199" width="9.28515625" style="17" customWidth="1"/>
    <col min="8200" max="8200" width="10.28515625" style="17" bestFit="1" customWidth="1"/>
    <col min="8201" max="8201" width="8.42578125" style="17" bestFit="1" customWidth="1"/>
    <col min="8202" max="8202" width="8.140625" style="17" customWidth="1"/>
    <col min="8203" max="8203" width="8.140625" style="17" bestFit="1" customWidth="1"/>
    <col min="8204" max="8204" width="9.7109375" style="17" customWidth="1"/>
    <col min="8205" max="8448" width="9.140625" style="17"/>
    <col min="8449" max="8449" width="45.42578125" style="17" customWidth="1"/>
    <col min="8450" max="8450" width="9.140625" style="17" bestFit="1" customWidth="1"/>
    <col min="8451" max="8451" width="9.5703125" style="17" bestFit="1" customWidth="1"/>
    <col min="8452" max="8452" width="7.85546875" style="17" bestFit="1" customWidth="1"/>
    <col min="8453" max="8454" width="9.28515625" style="17" bestFit="1" customWidth="1"/>
    <col min="8455" max="8455" width="9.28515625" style="17" customWidth="1"/>
    <col min="8456" max="8456" width="10.28515625" style="17" bestFit="1" customWidth="1"/>
    <col min="8457" max="8457" width="8.42578125" style="17" bestFit="1" customWidth="1"/>
    <col min="8458" max="8458" width="8.140625" style="17" customWidth="1"/>
    <col min="8459" max="8459" width="8.140625" style="17" bestFit="1" customWidth="1"/>
    <col min="8460" max="8460" width="9.7109375" style="17" customWidth="1"/>
    <col min="8461" max="8704" width="9.140625" style="17"/>
    <col min="8705" max="8705" width="45.42578125" style="17" customWidth="1"/>
    <col min="8706" max="8706" width="9.140625" style="17" bestFit="1" customWidth="1"/>
    <col min="8707" max="8707" width="9.5703125" style="17" bestFit="1" customWidth="1"/>
    <col min="8708" max="8708" width="7.85546875" style="17" bestFit="1" customWidth="1"/>
    <col min="8709" max="8710" width="9.28515625" style="17" bestFit="1" customWidth="1"/>
    <col min="8711" max="8711" width="9.28515625" style="17" customWidth="1"/>
    <col min="8712" max="8712" width="10.28515625" style="17" bestFit="1" customWidth="1"/>
    <col min="8713" max="8713" width="8.42578125" style="17" bestFit="1" customWidth="1"/>
    <col min="8714" max="8714" width="8.140625" style="17" customWidth="1"/>
    <col min="8715" max="8715" width="8.140625" style="17" bestFit="1" customWidth="1"/>
    <col min="8716" max="8716" width="9.7109375" style="17" customWidth="1"/>
    <col min="8717" max="8960" width="9.140625" style="17"/>
    <col min="8961" max="8961" width="45.42578125" style="17" customWidth="1"/>
    <col min="8962" max="8962" width="9.140625" style="17" bestFit="1" customWidth="1"/>
    <col min="8963" max="8963" width="9.5703125" style="17" bestFit="1" customWidth="1"/>
    <col min="8964" max="8964" width="7.85546875" style="17" bestFit="1" customWidth="1"/>
    <col min="8965" max="8966" width="9.28515625" style="17" bestFit="1" customWidth="1"/>
    <col min="8967" max="8967" width="9.28515625" style="17" customWidth="1"/>
    <col min="8968" max="8968" width="10.28515625" style="17" bestFit="1" customWidth="1"/>
    <col min="8969" max="8969" width="8.42578125" style="17" bestFit="1" customWidth="1"/>
    <col min="8970" max="8970" width="8.140625" style="17" customWidth="1"/>
    <col min="8971" max="8971" width="8.140625" style="17" bestFit="1" customWidth="1"/>
    <col min="8972" max="8972" width="9.7109375" style="17" customWidth="1"/>
    <col min="8973" max="9216" width="9.140625" style="17"/>
    <col min="9217" max="9217" width="45.42578125" style="17" customWidth="1"/>
    <col min="9218" max="9218" width="9.140625" style="17" bestFit="1" customWidth="1"/>
    <col min="9219" max="9219" width="9.5703125" style="17" bestFit="1" customWidth="1"/>
    <col min="9220" max="9220" width="7.85546875" style="17" bestFit="1" customWidth="1"/>
    <col min="9221" max="9222" width="9.28515625" style="17" bestFit="1" customWidth="1"/>
    <col min="9223" max="9223" width="9.28515625" style="17" customWidth="1"/>
    <col min="9224" max="9224" width="10.28515625" style="17" bestFit="1" customWidth="1"/>
    <col min="9225" max="9225" width="8.42578125" style="17" bestFit="1" customWidth="1"/>
    <col min="9226" max="9226" width="8.140625" style="17" customWidth="1"/>
    <col min="9227" max="9227" width="8.140625" style="17" bestFit="1" customWidth="1"/>
    <col min="9228" max="9228" width="9.7109375" style="17" customWidth="1"/>
    <col min="9229" max="9472" width="9.140625" style="17"/>
    <col min="9473" max="9473" width="45.42578125" style="17" customWidth="1"/>
    <col min="9474" max="9474" width="9.140625" style="17" bestFit="1" customWidth="1"/>
    <col min="9475" max="9475" width="9.5703125" style="17" bestFit="1" customWidth="1"/>
    <col min="9476" max="9476" width="7.85546875" style="17" bestFit="1" customWidth="1"/>
    <col min="9477" max="9478" width="9.28515625" style="17" bestFit="1" customWidth="1"/>
    <col min="9479" max="9479" width="9.28515625" style="17" customWidth="1"/>
    <col min="9480" max="9480" width="10.28515625" style="17" bestFit="1" customWidth="1"/>
    <col min="9481" max="9481" width="8.42578125" style="17" bestFit="1" customWidth="1"/>
    <col min="9482" max="9482" width="8.140625" style="17" customWidth="1"/>
    <col min="9483" max="9483" width="8.140625" style="17" bestFit="1" customWidth="1"/>
    <col min="9484" max="9484" width="9.7109375" style="17" customWidth="1"/>
    <col min="9485" max="9728" width="9.140625" style="17"/>
    <col min="9729" max="9729" width="45.42578125" style="17" customWidth="1"/>
    <col min="9730" max="9730" width="9.140625" style="17" bestFit="1" customWidth="1"/>
    <col min="9731" max="9731" width="9.5703125" style="17" bestFit="1" customWidth="1"/>
    <col min="9732" max="9732" width="7.85546875" style="17" bestFit="1" customWidth="1"/>
    <col min="9733" max="9734" width="9.28515625" style="17" bestFit="1" customWidth="1"/>
    <col min="9735" max="9735" width="9.28515625" style="17" customWidth="1"/>
    <col min="9736" max="9736" width="10.28515625" style="17" bestFit="1" customWidth="1"/>
    <col min="9737" max="9737" width="8.42578125" style="17" bestFit="1" customWidth="1"/>
    <col min="9738" max="9738" width="8.140625" style="17" customWidth="1"/>
    <col min="9739" max="9739" width="8.140625" style="17" bestFit="1" customWidth="1"/>
    <col min="9740" max="9740" width="9.7109375" style="17" customWidth="1"/>
    <col min="9741" max="9984" width="9.140625" style="17"/>
    <col min="9985" max="9985" width="45.42578125" style="17" customWidth="1"/>
    <col min="9986" max="9986" width="9.140625" style="17" bestFit="1" customWidth="1"/>
    <col min="9987" max="9987" width="9.5703125" style="17" bestFit="1" customWidth="1"/>
    <col min="9988" max="9988" width="7.85546875" style="17" bestFit="1" customWidth="1"/>
    <col min="9989" max="9990" width="9.28515625" style="17" bestFit="1" customWidth="1"/>
    <col min="9991" max="9991" width="9.28515625" style="17" customWidth="1"/>
    <col min="9992" max="9992" width="10.28515625" style="17" bestFit="1" customWidth="1"/>
    <col min="9993" max="9993" width="8.42578125" style="17" bestFit="1" customWidth="1"/>
    <col min="9994" max="9994" width="8.140625" style="17" customWidth="1"/>
    <col min="9995" max="9995" width="8.140625" style="17" bestFit="1" customWidth="1"/>
    <col min="9996" max="9996" width="9.7109375" style="17" customWidth="1"/>
    <col min="9997" max="10240" width="9.140625" style="17"/>
    <col min="10241" max="10241" width="45.42578125" style="17" customWidth="1"/>
    <col min="10242" max="10242" width="9.140625" style="17" bestFit="1" customWidth="1"/>
    <col min="10243" max="10243" width="9.5703125" style="17" bestFit="1" customWidth="1"/>
    <col min="10244" max="10244" width="7.85546875" style="17" bestFit="1" customWidth="1"/>
    <col min="10245" max="10246" width="9.28515625" style="17" bestFit="1" customWidth="1"/>
    <col min="10247" max="10247" width="9.28515625" style="17" customWidth="1"/>
    <col min="10248" max="10248" width="10.28515625" style="17" bestFit="1" customWidth="1"/>
    <col min="10249" max="10249" width="8.42578125" style="17" bestFit="1" customWidth="1"/>
    <col min="10250" max="10250" width="8.140625" style="17" customWidth="1"/>
    <col min="10251" max="10251" width="8.140625" style="17" bestFit="1" customWidth="1"/>
    <col min="10252" max="10252" width="9.7109375" style="17" customWidth="1"/>
    <col min="10253" max="10496" width="9.140625" style="17"/>
    <col min="10497" max="10497" width="45.42578125" style="17" customWidth="1"/>
    <col min="10498" max="10498" width="9.140625" style="17" bestFit="1" customWidth="1"/>
    <col min="10499" max="10499" width="9.5703125" style="17" bestFit="1" customWidth="1"/>
    <col min="10500" max="10500" width="7.85546875" style="17" bestFit="1" customWidth="1"/>
    <col min="10501" max="10502" width="9.28515625" style="17" bestFit="1" customWidth="1"/>
    <col min="10503" max="10503" width="9.28515625" style="17" customWidth="1"/>
    <col min="10504" max="10504" width="10.28515625" style="17" bestFit="1" customWidth="1"/>
    <col min="10505" max="10505" width="8.42578125" style="17" bestFit="1" customWidth="1"/>
    <col min="10506" max="10506" width="8.140625" style="17" customWidth="1"/>
    <col min="10507" max="10507" width="8.140625" style="17" bestFit="1" customWidth="1"/>
    <col min="10508" max="10508" width="9.7109375" style="17" customWidth="1"/>
    <col min="10509" max="10752" width="9.140625" style="17"/>
    <col min="10753" max="10753" width="45.42578125" style="17" customWidth="1"/>
    <col min="10754" max="10754" width="9.140625" style="17" bestFit="1" customWidth="1"/>
    <col min="10755" max="10755" width="9.5703125" style="17" bestFit="1" customWidth="1"/>
    <col min="10756" max="10756" width="7.85546875" style="17" bestFit="1" customWidth="1"/>
    <col min="10757" max="10758" width="9.28515625" style="17" bestFit="1" customWidth="1"/>
    <col min="10759" max="10759" width="9.28515625" style="17" customWidth="1"/>
    <col min="10760" max="10760" width="10.28515625" style="17" bestFit="1" customWidth="1"/>
    <col min="10761" max="10761" width="8.42578125" style="17" bestFit="1" customWidth="1"/>
    <col min="10762" max="10762" width="8.140625" style="17" customWidth="1"/>
    <col min="10763" max="10763" width="8.140625" style="17" bestFit="1" customWidth="1"/>
    <col min="10764" max="10764" width="9.7109375" style="17" customWidth="1"/>
    <col min="10765" max="11008" width="9.140625" style="17"/>
    <col min="11009" max="11009" width="45.42578125" style="17" customWidth="1"/>
    <col min="11010" max="11010" width="9.140625" style="17" bestFit="1" customWidth="1"/>
    <col min="11011" max="11011" width="9.5703125" style="17" bestFit="1" customWidth="1"/>
    <col min="11012" max="11012" width="7.85546875" style="17" bestFit="1" customWidth="1"/>
    <col min="11013" max="11014" width="9.28515625" style="17" bestFit="1" customWidth="1"/>
    <col min="11015" max="11015" width="9.28515625" style="17" customWidth="1"/>
    <col min="11016" max="11016" width="10.28515625" style="17" bestFit="1" customWidth="1"/>
    <col min="11017" max="11017" width="8.42578125" style="17" bestFit="1" customWidth="1"/>
    <col min="11018" max="11018" width="8.140625" style="17" customWidth="1"/>
    <col min="11019" max="11019" width="8.140625" style="17" bestFit="1" customWidth="1"/>
    <col min="11020" max="11020" width="9.7109375" style="17" customWidth="1"/>
    <col min="11021" max="11264" width="9.140625" style="17"/>
    <col min="11265" max="11265" width="45.42578125" style="17" customWidth="1"/>
    <col min="11266" max="11266" width="9.140625" style="17" bestFit="1" customWidth="1"/>
    <col min="11267" max="11267" width="9.5703125" style="17" bestFit="1" customWidth="1"/>
    <col min="11268" max="11268" width="7.85546875" style="17" bestFit="1" customWidth="1"/>
    <col min="11269" max="11270" width="9.28515625" style="17" bestFit="1" customWidth="1"/>
    <col min="11271" max="11271" width="9.28515625" style="17" customWidth="1"/>
    <col min="11272" max="11272" width="10.28515625" style="17" bestFit="1" customWidth="1"/>
    <col min="11273" max="11273" width="8.42578125" style="17" bestFit="1" customWidth="1"/>
    <col min="11274" max="11274" width="8.140625" style="17" customWidth="1"/>
    <col min="11275" max="11275" width="8.140625" style="17" bestFit="1" customWidth="1"/>
    <col min="11276" max="11276" width="9.7109375" style="17" customWidth="1"/>
    <col min="11277" max="11520" width="9.140625" style="17"/>
    <col min="11521" max="11521" width="45.42578125" style="17" customWidth="1"/>
    <col min="11522" max="11522" width="9.140625" style="17" bestFit="1" customWidth="1"/>
    <col min="11523" max="11523" width="9.5703125" style="17" bestFit="1" customWidth="1"/>
    <col min="11524" max="11524" width="7.85546875" style="17" bestFit="1" customWidth="1"/>
    <col min="11525" max="11526" width="9.28515625" style="17" bestFit="1" customWidth="1"/>
    <col min="11527" max="11527" width="9.28515625" style="17" customWidth="1"/>
    <col min="11528" max="11528" width="10.28515625" style="17" bestFit="1" customWidth="1"/>
    <col min="11529" max="11529" width="8.42578125" style="17" bestFit="1" customWidth="1"/>
    <col min="11530" max="11530" width="8.140625" style="17" customWidth="1"/>
    <col min="11531" max="11531" width="8.140625" style="17" bestFit="1" customWidth="1"/>
    <col min="11532" max="11532" width="9.7109375" style="17" customWidth="1"/>
    <col min="11533" max="11776" width="9.140625" style="17"/>
    <col min="11777" max="11777" width="45.42578125" style="17" customWidth="1"/>
    <col min="11778" max="11778" width="9.140625" style="17" bestFit="1" customWidth="1"/>
    <col min="11779" max="11779" width="9.5703125" style="17" bestFit="1" customWidth="1"/>
    <col min="11780" max="11780" width="7.85546875" style="17" bestFit="1" customWidth="1"/>
    <col min="11781" max="11782" width="9.28515625" style="17" bestFit="1" customWidth="1"/>
    <col min="11783" max="11783" width="9.28515625" style="17" customWidth="1"/>
    <col min="11784" max="11784" width="10.28515625" style="17" bestFit="1" customWidth="1"/>
    <col min="11785" max="11785" width="8.42578125" style="17" bestFit="1" customWidth="1"/>
    <col min="11786" max="11786" width="8.140625" style="17" customWidth="1"/>
    <col min="11787" max="11787" width="8.140625" style="17" bestFit="1" customWidth="1"/>
    <col min="11788" max="11788" width="9.7109375" style="17" customWidth="1"/>
    <col min="11789" max="12032" width="9.140625" style="17"/>
    <col min="12033" max="12033" width="45.42578125" style="17" customWidth="1"/>
    <col min="12034" max="12034" width="9.140625" style="17" bestFit="1" customWidth="1"/>
    <col min="12035" max="12035" width="9.5703125" style="17" bestFit="1" customWidth="1"/>
    <col min="12036" max="12036" width="7.85546875" style="17" bestFit="1" customWidth="1"/>
    <col min="12037" max="12038" width="9.28515625" style="17" bestFit="1" customWidth="1"/>
    <col min="12039" max="12039" width="9.28515625" style="17" customWidth="1"/>
    <col min="12040" max="12040" width="10.28515625" style="17" bestFit="1" customWidth="1"/>
    <col min="12041" max="12041" width="8.42578125" style="17" bestFit="1" customWidth="1"/>
    <col min="12042" max="12042" width="8.140625" style="17" customWidth="1"/>
    <col min="12043" max="12043" width="8.140625" style="17" bestFit="1" customWidth="1"/>
    <col min="12044" max="12044" width="9.7109375" style="17" customWidth="1"/>
    <col min="12045" max="12288" width="9.140625" style="17"/>
    <col min="12289" max="12289" width="45.42578125" style="17" customWidth="1"/>
    <col min="12290" max="12290" width="9.140625" style="17" bestFit="1" customWidth="1"/>
    <col min="12291" max="12291" width="9.5703125" style="17" bestFit="1" customWidth="1"/>
    <col min="12292" max="12292" width="7.85546875" style="17" bestFit="1" customWidth="1"/>
    <col min="12293" max="12294" width="9.28515625" style="17" bestFit="1" customWidth="1"/>
    <col min="12295" max="12295" width="9.28515625" style="17" customWidth="1"/>
    <col min="12296" max="12296" width="10.28515625" style="17" bestFit="1" customWidth="1"/>
    <col min="12297" max="12297" width="8.42578125" style="17" bestFit="1" customWidth="1"/>
    <col min="12298" max="12298" width="8.140625" style="17" customWidth="1"/>
    <col min="12299" max="12299" width="8.140625" style="17" bestFit="1" customWidth="1"/>
    <col min="12300" max="12300" width="9.7109375" style="17" customWidth="1"/>
    <col min="12301" max="12544" width="9.140625" style="17"/>
    <col min="12545" max="12545" width="45.42578125" style="17" customWidth="1"/>
    <col min="12546" max="12546" width="9.140625" style="17" bestFit="1" customWidth="1"/>
    <col min="12547" max="12547" width="9.5703125" style="17" bestFit="1" customWidth="1"/>
    <col min="12548" max="12548" width="7.85546875" style="17" bestFit="1" customWidth="1"/>
    <col min="12549" max="12550" width="9.28515625" style="17" bestFit="1" customWidth="1"/>
    <col min="12551" max="12551" width="9.28515625" style="17" customWidth="1"/>
    <col min="12552" max="12552" width="10.28515625" style="17" bestFit="1" customWidth="1"/>
    <col min="12553" max="12553" width="8.42578125" style="17" bestFit="1" customWidth="1"/>
    <col min="12554" max="12554" width="8.140625" style="17" customWidth="1"/>
    <col min="12555" max="12555" width="8.140625" style="17" bestFit="1" customWidth="1"/>
    <col min="12556" max="12556" width="9.7109375" style="17" customWidth="1"/>
    <col min="12557" max="12800" width="9.140625" style="17"/>
    <col min="12801" max="12801" width="45.42578125" style="17" customWidth="1"/>
    <col min="12802" max="12802" width="9.140625" style="17" bestFit="1" customWidth="1"/>
    <col min="12803" max="12803" width="9.5703125" style="17" bestFit="1" customWidth="1"/>
    <col min="12804" max="12804" width="7.85546875" style="17" bestFit="1" customWidth="1"/>
    <col min="12805" max="12806" width="9.28515625" style="17" bestFit="1" customWidth="1"/>
    <col min="12807" max="12807" width="9.28515625" style="17" customWidth="1"/>
    <col min="12808" max="12808" width="10.28515625" style="17" bestFit="1" customWidth="1"/>
    <col min="12809" max="12809" width="8.42578125" style="17" bestFit="1" customWidth="1"/>
    <col min="12810" max="12810" width="8.140625" style="17" customWidth="1"/>
    <col min="12811" max="12811" width="8.140625" style="17" bestFit="1" customWidth="1"/>
    <col min="12812" max="12812" width="9.7109375" style="17" customWidth="1"/>
    <col min="12813" max="13056" width="9.140625" style="17"/>
    <col min="13057" max="13057" width="45.42578125" style="17" customWidth="1"/>
    <col min="13058" max="13058" width="9.140625" style="17" bestFit="1" customWidth="1"/>
    <col min="13059" max="13059" width="9.5703125" style="17" bestFit="1" customWidth="1"/>
    <col min="13060" max="13060" width="7.85546875" style="17" bestFit="1" customWidth="1"/>
    <col min="13061" max="13062" width="9.28515625" style="17" bestFit="1" customWidth="1"/>
    <col min="13063" max="13063" width="9.28515625" style="17" customWidth="1"/>
    <col min="13064" max="13064" width="10.28515625" style="17" bestFit="1" customWidth="1"/>
    <col min="13065" max="13065" width="8.42578125" style="17" bestFit="1" customWidth="1"/>
    <col min="13066" max="13066" width="8.140625" style="17" customWidth="1"/>
    <col min="13067" max="13067" width="8.140625" style="17" bestFit="1" customWidth="1"/>
    <col min="13068" max="13068" width="9.7109375" style="17" customWidth="1"/>
    <col min="13069" max="13312" width="9.140625" style="17"/>
    <col min="13313" max="13313" width="45.42578125" style="17" customWidth="1"/>
    <col min="13314" max="13314" width="9.140625" style="17" bestFit="1" customWidth="1"/>
    <col min="13315" max="13315" width="9.5703125" style="17" bestFit="1" customWidth="1"/>
    <col min="13316" max="13316" width="7.85546875" style="17" bestFit="1" customWidth="1"/>
    <col min="13317" max="13318" width="9.28515625" style="17" bestFit="1" customWidth="1"/>
    <col min="13319" max="13319" width="9.28515625" style="17" customWidth="1"/>
    <col min="13320" max="13320" width="10.28515625" style="17" bestFit="1" customWidth="1"/>
    <col min="13321" max="13321" width="8.42578125" style="17" bestFit="1" customWidth="1"/>
    <col min="13322" max="13322" width="8.140625" style="17" customWidth="1"/>
    <col min="13323" max="13323" width="8.140625" style="17" bestFit="1" customWidth="1"/>
    <col min="13324" max="13324" width="9.7109375" style="17" customWidth="1"/>
    <col min="13325" max="13568" width="9.140625" style="17"/>
    <col min="13569" max="13569" width="45.42578125" style="17" customWidth="1"/>
    <col min="13570" max="13570" width="9.140625" style="17" bestFit="1" customWidth="1"/>
    <col min="13571" max="13571" width="9.5703125" style="17" bestFit="1" customWidth="1"/>
    <col min="13572" max="13572" width="7.85546875" style="17" bestFit="1" customWidth="1"/>
    <col min="13573" max="13574" width="9.28515625" style="17" bestFit="1" customWidth="1"/>
    <col min="13575" max="13575" width="9.28515625" style="17" customWidth="1"/>
    <col min="13576" max="13576" width="10.28515625" style="17" bestFit="1" customWidth="1"/>
    <col min="13577" max="13577" width="8.42578125" style="17" bestFit="1" customWidth="1"/>
    <col min="13578" max="13578" width="8.140625" style="17" customWidth="1"/>
    <col min="13579" max="13579" width="8.140625" style="17" bestFit="1" customWidth="1"/>
    <col min="13580" max="13580" width="9.7109375" style="17" customWidth="1"/>
    <col min="13581" max="13824" width="9.140625" style="17"/>
    <col min="13825" max="13825" width="45.42578125" style="17" customWidth="1"/>
    <col min="13826" max="13826" width="9.140625" style="17" bestFit="1" customWidth="1"/>
    <col min="13827" max="13827" width="9.5703125" style="17" bestFit="1" customWidth="1"/>
    <col min="13828" max="13828" width="7.85546875" style="17" bestFit="1" customWidth="1"/>
    <col min="13829" max="13830" width="9.28515625" style="17" bestFit="1" customWidth="1"/>
    <col min="13831" max="13831" width="9.28515625" style="17" customWidth="1"/>
    <col min="13832" max="13832" width="10.28515625" style="17" bestFit="1" customWidth="1"/>
    <col min="13833" max="13833" width="8.42578125" style="17" bestFit="1" customWidth="1"/>
    <col min="13834" max="13834" width="8.140625" style="17" customWidth="1"/>
    <col min="13835" max="13835" width="8.140625" style="17" bestFit="1" customWidth="1"/>
    <col min="13836" max="13836" width="9.7109375" style="17" customWidth="1"/>
    <col min="13837" max="14080" width="9.140625" style="17"/>
    <col min="14081" max="14081" width="45.42578125" style="17" customWidth="1"/>
    <col min="14082" max="14082" width="9.140625" style="17" bestFit="1" customWidth="1"/>
    <col min="14083" max="14083" width="9.5703125" style="17" bestFit="1" customWidth="1"/>
    <col min="14084" max="14084" width="7.85546875" style="17" bestFit="1" customWidth="1"/>
    <col min="14085" max="14086" width="9.28515625" style="17" bestFit="1" customWidth="1"/>
    <col min="14087" max="14087" width="9.28515625" style="17" customWidth="1"/>
    <col min="14088" max="14088" width="10.28515625" style="17" bestFit="1" customWidth="1"/>
    <col min="14089" max="14089" width="8.42578125" style="17" bestFit="1" customWidth="1"/>
    <col min="14090" max="14090" width="8.140625" style="17" customWidth="1"/>
    <col min="14091" max="14091" width="8.140625" style="17" bestFit="1" customWidth="1"/>
    <col min="14092" max="14092" width="9.7109375" style="17" customWidth="1"/>
    <col min="14093" max="14336" width="9.140625" style="17"/>
    <col min="14337" max="14337" width="45.42578125" style="17" customWidth="1"/>
    <col min="14338" max="14338" width="9.140625" style="17" bestFit="1" customWidth="1"/>
    <col min="14339" max="14339" width="9.5703125" style="17" bestFit="1" customWidth="1"/>
    <col min="14340" max="14340" width="7.85546875" style="17" bestFit="1" customWidth="1"/>
    <col min="14341" max="14342" width="9.28515625" style="17" bestFit="1" customWidth="1"/>
    <col min="14343" max="14343" width="9.28515625" style="17" customWidth="1"/>
    <col min="14344" max="14344" width="10.28515625" style="17" bestFit="1" customWidth="1"/>
    <col min="14345" max="14345" width="8.42578125" style="17" bestFit="1" customWidth="1"/>
    <col min="14346" max="14346" width="8.140625" style="17" customWidth="1"/>
    <col min="14347" max="14347" width="8.140625" style="17" bestFit="1" customWidth="1"/>
    <col min="14348" max="14348" width="9.7109375" style="17" customWidth="1"/>
    <col min="14349" max="14592" width="9.140625" style="17"/>
    <col min="14593" max="14593" width="45.42578125" style="17" customWidth="1"/>
    <col min="14594" max="14594" width="9.140625" style="17" bestFit="1" customWidth="1"/>
    <col min="14595" max="14595" width="9.5703125" style="17" bestFit="1" customWidth="1"/>
    <col min="14596" max="14596" width="7.85546875" style="17" bestFit="1" customWidth="1"/>
    <col min="14597" max="14598" width="9.28515625" style="17" bestFit="1" customWidth="1"/>
    <col min="14599" max="14599" width="9.28515625" style="17" customWidth="1"/>
    <col min="14600" max="14600" width="10.28515625" style="17" bestFit="1" customWidth="1"/>
    <col min="14601" max="14601" width="8.42578125" style="17" bestFit="1" customWidth="1"/>
    <col min="14602" max="14602" width="8.140625" style="17" customWidth="1"/>
    <col min="14603" max="14603" width="8.140625" style="17" bestFit="1" customWidth="1"/>
    <col min="14604" max="14604" width="9.7109375" style="17" customWidth="1"/>
    <col min="14605" max="14848" width="9.140625" style="17"/>
    <col min="14849" max="14849" width="45.42578125" style="17" customWidth="1"/>
    <col min="14850" max="14850" width="9.140625" style="17" bestFit="1" customWidth="1"/>
    <col min="14851" max="14851" width="9.5703125" style="17" bestFit="1" customWidth="1"/>
    <col min="14852" max="14852" width="7.85546875" style="17" bestFit="1" customWidth="1"/>
    <col min="14853" max="14854" width="9.28515625" style="17" bestFit="1" customWidth="1"/>
    <col min="14855" max="14855" width="9.28515625" style="17" customWidth="1"/>
    <col min="14856" max="14856" width="10.28515625" style="17" bestFit="1" customWidth="1"/>
    <col min="14857" max="14857" width="8.42578125" style="17" bestFit="1" customWidth="1"/>
    <col min="14858" max="14858" width="8.140625" style="17" customWidth="1"/>
    <col min="14859" max="14859" width="8.140625" style="17" bestFit="1" customWidth="1"/>
    <col min="14860" max="14860" width="9.7109375" style="17" customWidth="1"/>
    <col min="14861" max="15104" width="9.140625" style="17"/>
    <col min="15105" max="15105" width="45.42578125" style="17" customWidth="1"/>
    <col min="15106" max="15106" width="9.140625" style="17" bestFit="1" customWidth="1"/>
    <col min="15107" max="15107" width="9.5703125" style="17" bestFit="1" customWidth="1"/>
    <col min="15108" max="15108" width="7.85546875" style="17" bestFit="1" customWidth="1"/>
    <col min="15109" max="15110" width="9.28515625" style="17" bestFit="1" customWidth="1"/>
    <col min="15111" max="15111" width="9.28515625" style="17" customWidth="1"/>
    <col min="15112" max="15112" width="10.28515625" style="17" bestFit="1" customWidth="1"/>
    <col min="15113" max="15113" width="8.42578125" style="17" bestFit="1" customWidth="1"/>
    <col min="15114" max="15114" width="8.140625" style="17" customWidth="1"/>
    <col min="15115" max="15115" width="8.140625" style="17" bestFit="1" customWidth="1"/>
    <col min="15116" max="15116" width="9.7109375" style="17" customWidth="1"/>
    <col min="15117" max="15360" width="9.140625" style="17"/>
    <col min="15361" max="15361" width="45.42578125" style="17" customWidth="1"/>
    <col min="15362" max="15362" width="9.140625" style="17" bestFit="1" customWidth="1"/>
    <col min="15363" max="15363" width="9.5703125" style="17" bestFit="1" customWidth="1"/>
    <col min="15364" max="15364" width="7.85546875" style="17" bestFit="1" customWidth="1"/>
    <col min="15365" max="15366" width="9.28515625" style="17" bestFit="1" customWidth="1"/>
    <col min="15367" max="15367" width="9.28515625" style="17" customWidth="1"/>
    <col min="15368" max="15368" width="10.28515625" style="17" bestFit="1" customWidth="1"/>
    <col min="15369" max="15369" width="8.42578125" style="17" bestFit="1" customWidth="1"/>
    <col min="15370" max="15370" width="8.140625" style="17" customWidth="1"/>
    <col min="15371" max="15371" width="8.140625" style="17" bestFit="1" customWidth="1"/>
    <col min="15372" max="15372" width="9.7109375" style="17" customWidth="1"/>
    <col min="15373" max="15616" width="9.140625" style="17"/>
    <col min="15617" max="15617" width="45.42578125" style="17" customWidth="1"/>
    <col min="15618" max="15618" width="9.140625" style="17" bestFit="1" customWidth="1"/>
    <col min="15619" max="15619" width="9.5703125" style="17" bestFit="1" customWidth="1"/>
    <col min="15620" max="15620" width="7.85546875" style="17" bestFit="1" customWidth="1"/>
    <col min="15621" max="15622" width="9.28515625" style="17" bestFit="1" customWidth="1"/>
    <col min="15623" max="15623" width="9.28515625" style="17" customWidth="1"/>
    <col min="15624" max="15624" width="10.28515625" style="17" bestFit="1" customWidth="1"/>
    <col min="15625" max="15625" width="8.42578125" style="17" bestFit="1" customWidth="1"/>
    <col min="15626" max="15626" width="8.140625" style="17" customWidth="1"/>
    <col min="15627" max="15627" width="8.140625" style="17" bestFit="1" customWidth="1"/>
    <col min="15628" max="15628" width="9.7109375" style="17" customWidth="1"/>
    <col min="15629" max="15872" width="9.140625" style="17"/>
    <col min="15873" max="15873" width="45.42578125" style="17" customWidth="1"/>
    <col min="15874" max="15874" width="9.140625" style="17" bestFit="1" customWidth="1"/>
    <col min="15875" max="15875" width="9.5703125" style="17" bestFit="1" customWidth="1"/>
    <col min="15876" max="15876" width="7.85546875" style="17" bestFit="1" customWidth="1"/>
    <col min="15877" max="15878" width="9.28515625" style="17" bestFit="1" customWidth="1"/>
    <col min="15879" max="15879" width="9.28515625" style="17" customWidth="1"/>
    <col min="15880" max="15880" width="10.28515625" style="17" bestFit="1" customWidth="1"/>
    <col min="15881" max="15881" width="8.42578125" style="17" bestFit="1" customWidth="1"/>
    <col min="15882" max="15882" width="8.140625" style="17" customWidth="1"/>
    <col min="15883" max="15883" width="8.140625" style="17" bestFit="1" customWidth="1"/>
    <col min="15884" max="15884" width="9.7109375" style="17" customWidth="1"/>
    <col min="15885" max="16128" width="9.140625" style="17"/>
    <col min="16129" max="16129" width="45.42578125" style="17" customWidth="1"/>
    <col min="16130" max="16130" width="9.140625" style="17" bestFit="1" customWidth="1"/>
    <col min="16131" max="16131" width="9.5703125" style="17" bestFit="1" customWidth="1"/>
    <col min="16132" max="16132" width="7.85546875" style="17" bestFit="1" customWidth="1"/>
    <col min="16133" max="16134" width="9.28515625" style="17" bestFit="1" customWidth="1"/>
    <col min="16135" max="16135" width="9.28515625" style="17" customWidth="1"/>
    <col min="16136" max="16136" width="10.28515625" style="17" bestFit="1" customWidth="1"/>
    <col min="16137" max="16137" width="8.42578125" style="17" bestFit="1" customWidth="1"/>
    <col min="16138" max="16138" width="8.140625" style="17" customWidth="1"/>
    <col min="16139" max="16139" width="8.140625" style="17" bestFit="1" customWidth="1"/>
    <col min="16140" max="16140" width="9.7109375" style="17" customWidth="1"/>
    <col min="16141" max="16384" width="9.140625" style="17"/>
  </cols>
  <sheetData>
    <row r="1" spans="1:12" x14ac:dyDescent="0.2">
      <c r="A1" s="33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38.25" x14ac:dyDescent="0.2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4" t="s">
        <v>47</v>
      </c>
      <c r="J2" s="14" t="s">
        <v>9</v>
      </c>
      <c r="K2" s="14" t="s">
        <v>10</v>
      </c>
      <c r="L2" s="14" t="s">
        <v>11</v>
      </c>
    </row>
    <row r="3" spans="1:12" x14ac:dyDescent="0.2">
      <c r="A3" s="40" t="s">
        <v>12</v>
      </c>
      <c r="B3" s="34">
        <v>988.2</v>
      </c>
      <c r="C3" s="35">
        <v>178</v>
      </c>
      <c r="D3" s="36">
        <v>0</v>
      </c>
      <c r="E3" s="36">
        <v>0</v>
      </c>
      <c r="F3" s="36">
        <v>0</v>
      </c>
      <c r="G3" s="36">
        <v>0</v>
      </c>
      <c r="H3" s="36">
        <v>178</v>
      </c>
      <c r="I3" s="36">
        <v>0</v>
      </c>
      <c r="J3" s="36">
        <v>150</v>
      </c>
      <c r="K3" s="36">
        <v>-28</v>
      </c>
      <c r="L3" s="37">
        <v>0.84269662921348309</v>
      </c>
    </row>
    <row r="4" spans="1:12" ht="25.5" x14ac:dyDescent="0.2">
      <c r="A4" s="41" t="s">
        <v>13</v>
      </c>
      <c r="B4" s="34">
        <v>1280.45</v>
      </c>
      <c r="C4" s="35">
        <v>308</v>
      </c>
      <c r="D4" s="36">
        <v>0</v>
      </c>
      <c r="E4" s="36">
        <v>0</v>
      </c>
      <c r="F4" s="36">
        <v>0</v>
      </c>
      <c r="G4" s="36">
        <v>0</v>
      </c>
      <c r="H4" s="36">
        <v>308</v>
      </c>
      <c r="I4" s="36">
        <v>0</v>
      </c>
      <c r="J4" s="36">
        <v>297</v>
      </c>
      <c r="K4" s="36">
        <v>-11</v>
      </c>
      <c r="L4" s="37">
        <v>0.9642857142857143</v>
      </c>
    </row>
    <row r="5" spans="1:12" x14ac:dyDescent="0.2">
      <c r="A5" s="41" t="s">
        <v>14</v>
      </c>
      <c r="B5" s="34">
        <v>1312.25</v>
      </c>
      <c r="C5" s="35">
        <v>302</v>
      </c>
      <c r="D5" s="36">
        <v>0</v>
      </c>
      <c r="E5" s="36">
        <v>0</v>
      </c>
      <c r="F5" s="36">
        <v>0</v>
      </c>
      <c r="G5" s="36">
        <v>0</v>
      </c>
      <c r="H5" s="36">
        <v>302</v>
      </c>
      <c r="I5" s="36">
        <v>0</v>
      </c>
      <c r="J5" s="36">
        <v>221</v>
      </c>
      <c r="K5" s="36">
        <v>-81</v>
      </c>
      <c r="L5" s="37">
        <v>0.73178807947019864</v>
      </c>
    </row>
    <row r="6" spans="1:12" x14ac:dyDescent="0.2">
      <c r="A6" s="41" t="s">
        <v>15</v>
      </c>
      <c r="B6" s="34">
        <v>144.1</v>
      </c>
      <c r="C6" s="35">
        <v>32</v>
      </c>
      <c r="D6" s="36">
        <v>32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49</v>
      </c>
      <c r="K6" s="36">
        <v>17</v>
      </c>
      <c r="L6" s="37">
        <v>1.53125</v>
      </c>
    </row>
    <row r="7" spans="1:12" x14ac:dyDescent="0.2">
      <c r="A7" s="41" t="s">
        <v>16</v>
      </c>
      <c r="B7" s="34">
        <v>1073.77</v>
      </c>
      <c r="C7" s="35">
        <v>217</v>
      </c>
      <c r="D7" s="36">
        <v>39</v>
      </c>
      <c r="E7" s="36">
        <v>0</v>
      </c>
      <c r="F7" s="36">
        <v>178</v>
      </c>
      <c r="G7" s="36">
        <v>0</v>
      </c>
      <c r="H7" s="36">
        <v>0</v>
      </c>
      <c r="I7" s="36">
        <v>0</v>
      </c>
      <c r="J7" s="36">
        <v>274</v>
      </c>
      <c r="K7" s="36">
        <v>57</v>
      </c>
      <c r="L7" s="37">
        <v>1.2626728110599079</v>
      </c>
    </row>
    <row r="8" spans="1:12" x14ac:dyDescent="0.2">
      <c r="A8" s="40" t="s">
        <v>17</v>
      </c>
      <c r="B8" s="34">
        <v>232.8</v>
      </c>
      <c r="C8" s="35">
        <v>54</v>
      </c>
      <c r="D8" s="36">
        <v>0</v>
      </c>
      <c r="E8" s="36">
        <v>0</v>
      </c>
      <c r="F8" s="36">
        <v>54</v>
      </c>
      <c r="G8" s="36">
        <v>0</v>
      </c>
      <c r="H8" s="36">
        <v>0</v>
      </c>
      <c r="I8" s="36">
        <v>0</v>
      </c>
      <c r="J8" s="36">
        <v>134</v>
      </c>
      <c r="K8" s="36">
        <v>80</v>
      </c>
      <c r="L8" s="37">
        <v>2.4814814814814814</v>
      </c>
    </row>
    <row r="9" spans="1:12" ht="25.5" x14ac:dyDescent="0.2">
      <c r="A9" s="41" t="s">
        <v>18</v>
      </c>
      <c r="B9" s="34">
        <v>1191.1099999999999</v>
      </c>
      <c r="C9" s="35">
        <v>274</v>
      </c>
      <c r="D9" s="36">
        <v>0</v>
      </c>
      <c r="E9" s="36">
        <v>0</v>
      </c>
      <c r="F9" s="36">
        <v>63</v>
      </c>
      <c r="G9" s="36">
        <v>0</v>
      </c>
      <c r="H9" s="36">
        <v>211</v>
      </c>
      <c r="I9" s="36">
        <v>0</v>
      </c>
      <c r="J9" s="36">
        <v>188</v>
      </c>
      <c r="K9" s="36">
        <v>-86</v>
      </c>
      <c r="L9" s="37">
        <v>0.68613138686131392</v>
      </c>
    </row>
    <row r="10" spans="1:12" ht="25.5" x14ac:dyDescent="0.2">
      <c r="A10" s="41" t="s">
        <v>19</v>
      </c>
      <c r="B10" s="34">
        <v>432</v>
      </c>
      <c r="C10" s="35">
        <v>96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96</v>
      </c>
      <c r="J10" s="36">
        <v>36</v>
      </c>
      <c r="K10" s="36">
        <v>-60</v>
      </c>
      <c r="L10" s="37">
        <v>0.375</v>
      </c>
    </row>
    <row r="11" spans="1:12" x14ac:dyDescent="0.2">
      <c r="A11" s="41" t="s">
        <v>20</v>
      </c>
      <c r="B11" s="34">
        <v>1159.06</v>
      </c>
      <c r="C11" s="35">
        <v>253</v>
      </c>
      <c r="D11" s="36">
        <v>253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98</v>
      </c>
      <c r="K11" s="36">
        <v>-155</v>
      </c>
      <c r="L11" s="37">
        <v>0.38735177865612647</v>
      </c>
    </row>
    <row r="12" spans="1:12" x14ac:dyDescent="0.2">
      <c r="A12" s="40" t="s">
        <v>21</v>
      </c>
      <c r="B12" s="34">
        <v>1236.3399999999999</v>
      </c>
      <c r="C12" s="35">
        <v>261</v>
      </c>
      <c r="D12" s="36">
        <v>261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184</v>
      </c>
      <c r="K12" s="36">
        <v>-77</v>
      </c>
      <c r="L12" s="37">
        <v>0.70498084291187735</v>
      </c>
    </row>
    <row r="13" spans="1:12" x14ac:dyDescent="0.2">
      <c r="A13" s="41" t="s">
        <v>22</v>
      </c>
      <c r="B13" s="34">
        <v>840</v>
      </c>
      <c r="C13" s="35">
        <v>210</v>
      </c>
      <c r="D13" s="36">
        <v>210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229</v>
      </c>
      <c r="K13" s="36">
        <v>19</v>
      </c>
      <c r="L13" s="37">
        <v>1.0904761904761904</v>
      </c>
    </row>
    <row r="14" spans="1:12" x14ac:dyDescent="0.2">
      <c r="A14" s="41" t="s">
        <v>23</v>
      </c>
      <c r="B14" s="34">
        <v>427.94</v>
      </c>
      <c r="C14" s="35">
        <v>102</v>
      </c>
      <c r="D14" s="36">
        <v>102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169</v>
      </c>
      <c r="K14" s="36">
        <v>67</v>
      </c>
      <c r="L14" s="37">
        <v>1.6568627450980393</v>
      </c>
    </row>
    <row r="15" spans="1:12" x14ac:dyDescent="0.2">
      <c r="A15" s="41" t="s">
        <v>24</v>
      </c>
      <c r="B15" s="34">
        <v>2400</v>
      </c>
      <c r="C15" s="35">
        <v>600</v>
      </c>
      <c r="D15" s="36">
        <v>600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615</v>
      </c>
      <c r="K15" s="36">
        <v>15</v>
      </c>
      <c r="L15" s="37">
        <v>1.0249999999999999</v>
      </c>
    </row>
    <row r="16" spans="1:12" x14ac:dyDescent="0.2">
      <c r="A16" s="41" t="s">
        <v>25</v>
      </c>
      <c r="B16" s="34">
        <v>2821.03</v>
      </c>
      <c r="C16" s="35">
        <v>655</v>
      </c>
      <c r="D16" s="36">
        <v>0</v>
      </c>
      <c r="E16" s="36">
        <v>0</v>
      </c>
      <c r="F16" s="36">
        <v>0</v>
      </c>
      <c r="G16" s="36">
        <v>625</v>
      </c>
      <c r="H16" s="36">
        <v>30</v>
      </c>
      <c r="I16" s="36">
        <v>0</v>
      </c>
      <c r="J16" s="36">
        <v>376</v>
      </c>
      <c r="K16" s="36">
        <v>-279</v>
      </c>
      <c r="L16" s="37">
        <v>0.57404580152671758</v>
      </c>
    </row>
    <row r="17" spans="1:12" x14ac:dyDescent="0.2">
      <c r="A17" s="41" t="s">
        <v>26</v>
      </c>
      <c r="B17" s="34">
        <v>2400</v>
      </c>
      <c r="C17" s="35">
        <v>600</v>
      </c>
      <c r="D17" s="36">
        <v>600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660</v>
      </c>
      <c r="K17" s="36">
        <v>60</v>
      </c>
      <c r="L17" s="37">
        <v>1.1000000000000001</v>
      </c>
    </row>
    <row r="18" spans="1:12" x14ac:dyDescent="0.2">
      <c r="A18" s="41" t="s">
        <v>27</v>
      </c>
      <c r="B18" s="34">
        <v>1645.15</v>
      </c>
      <c r="C18" s="35">
        <v>358</v>
      </c>
      <c r="D18" s="36">
        <v>259</v>
      </c>
      <c r="E18" s="36">
        <v>0</v>
      </c>
      <c r="F18" s="36">
        <v>0</v>
      </c>
      <c r="G18" s="36">
        <v>15</v>
      </c>
      <c r="H18" s="36">
        <v>0</v>
      </c>
      <c r="I18" s="36">
        <v>84</v>
      </c>
      <c r="J18" s="36">
        <v>519</v>
      </c>
      <c r="K18" s="36">
        <v>161</v>
      </c>
      <c r="L18" s="37">
        <v>1.4497206703910615</v>
      </c>
    </row>
    <row r="19" spans="1:12" x14ac:dyDescent="0.2">
      <c r="A19" s="41" t="s">
        <v>28</v>
      </c>
      <c r="B19" s="34">
        <v>294.94</v>
      </c>
      <c r="C19" s="35">
        <v>66</v>
      </c>
      <c r="D19" s="36">
        <v>66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137</v>
      </c>
      <c r="K19" s="36">
        <v>71</v>
      </c>
      <c r="L19" s="37">
        <v>2.0757575757575757</v>
      </c>
    </row>
    <row r="20" spans="1:12" x14ac:dyDescent="0.2">
      <c r="A20" s="41" t="s">
        <v>29</v>
      </c>
      <c r="B20" s="34">
        <v>860.85</v>
      </c>
      <c r="C20" s="35">
        <v>138</v>
      </c>
      <c r="D20" s="36">
        <v>138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214</v>
      </c>
      <c r="K20" s="36">
        <v>76</v>
      </c>
      <c r="L20" s="37">
        <v>1.5507246376811594</v>
      </c>
    </row>
    <row r="21" spans="1:12" x14ac:dyDescent="0.2">
      <c r="A21" s="41" t="s">
        <v>30</v>
      </c>
      <c r="B21" s="34">
        <v>721.3</v>
      </c>
      <c r="C21" s="35">
        <v>162</v>
      </c>
      <c r="D21" s="36">
        <v>162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352</v>
      </c>
      <c r="K21" s="36">
        <v>190</v>
      </c>
      <c r="L21" s="37">
        <v>2.1728395061728394</v>
      </c>
    </row>
    <row r="22" spans="1:12" x14ac:dyDescent="0.2">
      <c r="A22" s="41" t="s">
        <v>31</v>
      </c>
      <c r="B22" s="34">
        <v>188.3</v>
      </c>
      <c r="C22" s="35">
        <v>46</v>
      </c>
      <c r="D22" s="36">
        <v>16</v>
      </c>
      <c r="E22" s="36">
        <v>30</v>
      </c>
      <c r="F22" s="36">
        <v>0</v>
      </c>
      <c r="G22" s="36">
        <v>0</v>
      </c>
      <c r="H22" s="36">
        <v>0</v>
      </c>
      <c r="I22" s="36">
        <v>0</v>
      </c>
      <c r="J22" s="36">
        <v>42</v>
      </c>
      <c r="K22" s="36">
        <v>-4</v>
      </c>
      <c r="L22" s="37">
        <v>0.91304347826086951</v>
      </c>
    </row>
    <row r="23" spans="1:12" x14ac:dyDescent="0.2">
      <c r="A23" s="41" t="s">
        <v>32</v>
      </c>
      <c r="B23" s="34">
        <v>5589.83</v>
      </c>
      <c r="C23" s="35">
        <v>1222</v>
      </c>
      <c r="D23" s="36">
        <v>1222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1338</v>
      </c>
      <c r="K23" s="36">
        <v>116</v>
      </c>
      <c r="L23" s="37">
        <v>1.0949263502454991</v>
      </c>
    </row>
    <row r="24" spans="1:12" x14ac:dyDescent="0.2">
      <c r="A24" s="41" t="s">
        <v>33</v>
      </c>
      <c r="B24" s="34">
        <v>849.23</v>
      </c>
      <c r="C24" s="35">
        <v>174</v>
      </c>
      <c r="D24" s="36">
        <v>48</v>
      </c>
      <c r="E24" s="36">
        <v>0</v>
      </c>
      <c r="F24" s="36">
        <v>0</v>
      </c>
      <c r="G24" s="36">
        <v>126</v>
      </c>
      <c r="H24" s="36">
        <v>0</v>
      </c>
      <c r="I24" s="36">
        <v>0</v>
      </c>
      <c r="J24" s="36">
        <v>122</v>
      </c>
      <c r="K24" s="36">
        <v>-52</v>
      </c>
      <c r="L24" s="37">
        <v>0.70114942528735635</v>
      </c>
    </row>
    <row r="25" spans="1:12" x14ac:dyDescent="0.2">
      <c r="A25" s="41" t="s">
        <v>34</v>
      </c>
      <c r="B25" s="34">
        <v>249.16</v>
      </c>
      <c r="C25" s="35">
        <v>56</v>
      </c>
      <c r="D25" s="36">
        <v>56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118</v>
      </c>
      <c r="K25" s="36">
        <v>62</v>
      </c>
      <c r="L25" s="37">
        <v>2.1071428571428572</v>
      </c>
    </row>
    <row r="26" spans="1:12" x14ac:dyDescent="0.2">
      <c r="A26" s="41" t="s">
        <v>35</v>
      </c>
      <c r="B26" s="34">
        <v>2559.39</v>
      </c>
      <c r="C26" s="35">
        <v>554</v>
      </c>
      <c r="D26" s="36">
        <v>554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732</v>
      </c>
      <c r="K26" s="36">
        <v>178</v>
      </c>
      <c r="L26" s="37">
        <v>1.3212996389891696</v>
      </c>
    </row>
    <row r="27" spans="1:12" x14ac:dyDescent="0.2">
      <c r="A27" s="41" t="s">
        <v>36</v>
      </c>
      <c r="B27" s="34">
        <v>1845</v>
      </c>
      <c r="C27" s="35">
        <v>431</v>
      </c>
      <c r="D27" s="36">
        <v>431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481</v>
      </c>
      <c r="K27" s="36">
        <v>50</v>
      </c>
      <c r="L27" s="37">
        <v>1.1160092807424593</v>
      </c>
    </row>
    <row r="28" spans="1:12" x14ac:dyDescent="0.2">
      <c r="A28" s="41" t="s">
        <v>37</v>
      </c>
      <c r="B28" s="34">
        <v>1116</v>
      </c>
      <c r="C28" s="35">
        <v>273</v>
      </c>
      <c r="D28" s="36">
        <v>273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446</v>
      </c>
      <c r="K28" s="36">
        <v>173</v>
      </c>
      <c r="L28" s="37">
        <v>1.6336996336996337</v>
      </c>
    </row>
    <row r="29" spans="1:12" x14ac:dyDescent="0.2">
      <c r="A29" s="41" t="s">
        <v>38</v>
      </c>
      <c r="B29" s="34">
        <v>201.98</v>
      </c>
      <c r="C29" s="35">
        <v>45</v>
      </c>
      <c r="D29" s="36">
        <v>42</v>
      </c>
      <c r="E29" s="36">
        <v>0</v>
      </c>
      <c r="F29" s="36">
        <v>0</v>
      </c>
      <c r="G29" s="36">
        <v>3</v>
      </c>
      <c r="H29" s="36">
        <v>0</v>
      </c>
      <c r="I29" s="36">
        <v>0</v>
      </c>
      <c r="J29" s="36">
        <v>60</v>
      </c>
      <c r="K29" s="36">
        <v>15</v>
      </c>
      <c r="L29" s="37">
        <v>1.3333333333333333</v>
      </c>
    </row>
    <row r="30" spans="1:12" x14ac:dyDescent="0.2">
      <c r="A30" s="40" t="s">
        <v>39</v>
      </c>
      <c r="B30" s="34">
        <v>2350</v>
      </c>
      <c r="C30" s="35">
        <v>600</v>
      </c>
      <c r="D30" s="36">
        <v>600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751</v>
      </c>
      <c r="K30" s="36">
        <v>151</v>
      </c>
      <c r="L30" s="37">
        <v>1.2516666666666667</v>
      </c>
    </row>
    <row r="31" spans="1:12" x14ac:dyDescent="0.2">
      <c r="A31" s="41" t="s">
        <v>40</v>
      </c>
      <c r="B31" s="34">
        <v>2088.5100000000002</v>
      </c>
      <c r="C31" s="35">
        <v>446</v>
      </c>
      <c r="D31" s="36">
        <v>446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606</v>
      </c>
      <c r="K31" s="36">
        <v>160</v>
      </c>
      <c r="L31" s="37">
        <v>1.358744394618834</v>
      </c>
    </row>
    <row r="32" spans="1:12" x14ac:dyDescent="0.2">
      <c r="A32" s="41" t="s">
        <v>41</v>
      </c>
      <c r="B32" s="34">
        <v>2400</v>
      </c>
      <c r="C32" s="35">
        <v>600</v>
      </c>
      <c r="D32" s="36">
        <v>600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686</v>
      </c>
      <c r="K32" s="36">
        <v>86</v>
      </c>
      <c r="L32" s="37">
        <v>1.1433333333333333</v>
      </c>
    </row>
    <row r="33" spans="1:12" x14ac:dyDescent="0.2">
      <c r="A33" s="41" t="s">
        <v>42</v>
      </c>
      <c r="B33" s="34">
        <v>234.86</v>
      </c>
      <c r="C33" s="35">
        <v>53</v>
      </c>
      <c r="D33" s="36">
        <v>53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142</v>
      </c>
      <c r="K33" s="36">
        <v>89</v>
      </c>
      <c r="L33" s="37">
        <v>2.6792452830188678</v>
      </c>
    </row>
    <row r="34" spans="1:12" x14ac:dyDescent="0.2">
      <c r="A34" s="41" t="s">
        <v>43</v>
      </c>
      <c r="B34" s="34">
        <v>545</v>
      </c>
      <c r="C34" s="35">
        <v>127</v>
      </c>
      <c r="D34" s="36">
        <v>127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221</v>
      </c>
      <c r="K34" s="36">
        <v>94</v>
      </c>
      <c r="L34" s="37">
        <v>1.7401574803149606</v>
      </c>
    </row>
    <row r="35" spans="1:12" x14ac:dyDescent="0.2">
      <c r="A35" s="41" t="s">
        <v>44</v>
      </c>
      <c r="B35" s="34">
        <v>1920</v>
      </c>
      <c r="C35" s="35">
        <v>480</v>
      </c>
      <c r="D35" s="36">
        <v>480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569</v>
      </c>
      <c r="K35" s="36">
        <v>89</v>
      </c>
      <c r="L35" s="37">
        <v>1.1854166666666666</v>
      </c>
    </row>
    <row r="36" spans="1:12" x14ac:dyDescent="0.2">
      <c r="A36" s="41" t="s">
        <v>45</v>
      </c>
      <c r="B36" s="34">
        <v>361.9</v>
      </c>
      <c r="C36" s="35">
        <v>82</v>
      </c>
      <c r="D36" s="36">
        <v>82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138</v>
      </c>
      <c r="K36" s="36">
        <v>56</v>
      </c>
      <c r="L36" s="37">
        <v>1.6829268292682926</v>
      </c>
    </row>
    <row r="37" spans="1:12" x14ac:dyDescent="0.2">
      <c r="A37" s="42" t="s">
        <v>46</v>
      </c>
      <c r="B37" s="43">
        <v>43960.450000000004</v>
      </c>
      <c r="C37" s="44">
        <v>10055</v>
      </c>
      <c r="D37" s="45">
        <v>7752</v>
      </c>
      <c r="E37" s="45">
        <v>30</v>
      </c>
      <c r="F37" s="45">
        <v>295</v>
      </c>
      <c r="G37" s="45">
        <v>769</v>
      </c>
      <c r="H37" s="45">
        <v>1029</v>
      </c>
      <c r="I37" s="45">
        <v>180</v>
      </c>
      <c r="J37" s="45">
        <v>11354</v>
      </c>
      <c r="K37" s="38"/>
      <c r="L37" s="39"/>
    </row>
  </sheetData>
  <pageMargins left="0" right="0" top="0" bottom="0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selection activeCell="C11" sqref="C11"/>
    </sheetView>
  </sheetViews>
  <sheetFormatPr defaultRowHeight="12.75" x14ac:dyDescent="0.2"/>
  <cols>
    <col min="1" max="1" width="42.140625" style="2" customWidth="1"/>
    <col min="2" max="2" width="9.140625" style="2" bestFit="1" customWidth="1"/>
    <col min="3" max="3" width="8.5703125" style="2" bestFit="1" customWidth="1"/>
    <col min="4" max="4" width="8" style="2" bestFit="1" customWidth="1"/>
    <col min="5" max="5" width="10.28515625" style="2" customWidth="1"/>
    <col min="6" max="6" width="8.140625" style="2" bestFit="1" customWidth="1"/>
    <col min="7" max="7" width="8.28515625" style="2" bestFit="1" customWidth="1"/>
    <col min="8" max="8" width="9.28515625" style="2" bestFit="1" customWidth="1"/>
    <col min="9" max="9" width="8.28515625" style="27" bestFit="1" customWidth="1"/>
    <col min="10" max="11" width="8.28515625" style="2" bestFit="1" customWidth="1"/>
    <col min="12" max="12" width="7.85546875" style="2" bestFit="1" customWidth="1"/>
    <col min="13" max="256" width="9.140625" style="2"/>
    <col min="257" max="257" width="39.42578125" style="2" customWidth="1"/>
    <col min="258" max="258" width="9.140625" style="2" bestFit="1" customWidth="1"/>
    <col min="259" max="259" width="10" style="2" bestFit="1" customWidth="1"/>
    <col min="260" max="260" width="8" style="2" bestFit="1" customWidth="1"/>
    <col min="261" max="261" width="10.28515625" style="2" customWidth="1"/>
    <col min="262" max="262" width="10.5703125" style="2" customWidth="1"/>
    <col min="263" max="263" width="10" style="2" customWidth="1"/>
    <col min="264" max="264" width="10.7109375" style="2" customWidth="1"/>
    <col min="265" max="267" width="8.28515625" style="2" bestFit="1" customWidth="1"/>
    <col min="268" max="268" width="9.85546875" style="2" bestFit="1" customWidth="1"/>
    <col min="269" max="512" width="9.140625" style="2"/>
    <col min="513" max="513" width="39.42578125" style="2" customWidth="1"/>
    <col min="514" max="514" width="9.140625" style="2" bestFit="1" customWidth="1"/>
    <col min="515" max="515" width="10" style="2" bestFit="1" customWidth="1"/>
    <col min="516" max="516" width="8" style="2" bestFit="1" customWidth="1"/>
    <col min="517" max="517" width="10.28515625" style="2" customWidth="1"/>
    <col min="518" max="518" width="10.5703125" style="2" customWidth="1"/>
    <col min="519" max="519" width="10" style="2" customWidth="1"/>
    <col min="520" max="520" width="10.7109375" style="2" customWidth="1"/>
    <col min="521" max="523" width="8.28515625" style="2" bestFit="1" customWidth="1"/>
    <col min="524" max="524" width="9.85546875" style="2" bestFit="1" customWidth="1"/>
    <col min="525" max="768" width="9.140625" style="2"/>
    <col min="769" max="769" width="39.42578125" style="2" customWidth="1"/>
    <col min="770" max="770" width="9.140625" style="2" bestFit="1" customWidth="1"/>
    <col min="771" max="771" width="10" style="2" bestFit="1" customWidth="1"/>
    <col min="772" max="772" width="8" style="2" bestFit="1" customWidth="1"/>
    <col min="773" max="773" width="10.28515625" style="2" customWidth="1"/>
    <col min="774" max="774" width="10.5703125" style="2" customWidth="1"/>
    <col min="775" max="775" width="10" style="2" customWidth="1"/>
    <col min="776" max="776" width="10.7109375" style="2" customWidth="1"/>
    <col min="777" max="779" width="8.28515625" style="2" bestFit="1" customWidth="1"/>
    <col min="780" max="780" width="9.85546875" style="2" bestFit="1" customWidth="1"/>
    <col min="781" max="1024" width="9.140625" style="2"/>
    <col min="1025" max="1025" width="39.42578125" style="2" customWidth="1"/>
    <col min="1026" max="1026" width="9.140625" style="2" bestFit="1" customWidth="1"/>
    <col min="1027" max="1027" width="10" style="2" bestFit="1" customWidth="1"/>
    <col min="1028" max="1028" width="8" style="2" bestFit="1" customWidth="1"/>
    <col min="1029" max="1029" width="10.28515625" style="2" customWidth="1"/>
    <col min="1030" max="1030" width="10.5703125" style="2" customWidth="1"/>
    <col min="1031" max="1031" width="10" style="2" customWidth="1"/>
    <col min="1032" max="1032" width="10.7109375" style="2" customWidth="1"/>
    <col min="1033" max="1035" width="8.28515625" style="2" bestFit="1" customWidth="1"/>
    <col min="1036" max="1036" width="9.85546875" style="2" bestFit="1" customWidth="1"/>
    <col min="1037" max="1280" width="9.140625" style="2"/>
    <col min="1281" max="1281" width="39.42578125" style="2" customWidth="1"/>
    <col min="1282" max="1282" width="9.140625" style="2" bestFit="1" customWidth="1"/>
    <col min="1283" max="1283" width="10" style="2" bestFit="1" customWidth="1"/>
    <col min="1284" max="1284" width="8" style="2" bestFit="1" customWidth="1"/>
    <col min="1285" max="1285" width="10.28515625" style="2" customWidth="1"/>
    <col min="1286" max="1286" width="10.5703125" style="2" customWidth="1"/>
    <col min="1287" max="1287" width="10" style="2" customWidth="1"/>
    <col min="1288" max="1288" width="10.7109375" style="2" customWidth="1"/>
    <col min="1289" max="1291" width="8.28515625" style="2" bestFit="1" customWidth="1"/>
    <col min="1292" max="1292" width="9.85546875" style="2" bestFit="1" customWidth="1"/>
    <col min="1293" max="1536" width="9.140625" style="2"/>
    <col min="1537" max="1537" width="39.42578125" style="2" customWidth="1"/>
    <col min="1538" max="1538" width="9.140625" style="2" bestFit="1" customWidth="1"/>
    <col min="1539" max="1539" width="10" style="2" bestFit="1" customWidth="1"/>
    <col min="1540" max="1540" width="8" style="2" bestFit="1" customWidth="1"/>
    <col min="1541" max="1541" width="10.28515625" style="2" customWidth="1"/>
    <col min="1542" max="1542" width="10.5703125" style="2" customWidth="1"/>
    <col min="1543" max="1543" width="10" style="2" customWidth="1"/>
    <col min="1544" max="1544" width="10.7109375" style="2" customWidth="1"/>
    <col min="1545" max="1547" width="8.28515625" style="2" bestFit="1" customWidth="1"/>
    <col min="1548" max="1548" width="9.85546875" style="2" bestFit="1" customWidth="1"/>
    <col min="1549" max="1792" width="9.140625" style="2"/>
    <col min="1793" max="1793" width="39.42578125" style="2" customWidth="1"/>
    <col min="1794" max="1794" width="9.140625" style="2" bestFit="1" customWidth="1"/>
    <col min="1795" max="1795" width="10" style="2" bestFit="1" customWidth="1"/>
    <col min="1796" max="1796" width="8" style="2" bestFit="1" customWidth="1"/>
    <col min="1797" max="1797" width="10.28515625" style="2" customWidth="1"/>
    <col min="1798" max="1798" width="10.5703125" style="2" customWidth="1"/>
    <col min="1799" max="1799" width="10" style="2" customWidth="1"/>
    <col min="1800" max="1800" width="10.7109375" style="2" customWidth="1"/>
    <col min="1801" max="1803" width="8.28515625" style="2" bestFit="1" customWidth="1"/>
    <col min="1804" max="1804" width="9.85546875" style="2" bestFit="1" customWidth="1"/>
    <col min="1805" max="2048" width="9.140625" style="2"/>
    <col min="2049" max="2049" width="39.42578125" style="2" customWidth="1"/>
    <col min="2050" max="2050" width="9.140625" style="2" bestFit="1" customWidth="1"/>
    <col min="2051" max="2051" width="10" style="2" bestFit="1" customWidth="1"/>
    <col min="2052" max="2052" width="8" style="2" bestFit="1" customWidth="1"/>
    <col min="2053" max="2053" width="10.28515625" style="2" customWidth="1"/>
    <col min="2054" max="2054" width="10.5703125" style="2" customWidth="1"/>
    <col min="2055" max="2055" width="10" style="2" customWidth="1"/>
    <col min="2056" max="2056" width="10.7109375" style="2" customWidth="1"/>
    <col min="2057" max="2059" width="8.28515625" style="2" bestFit="1" customWidth="1"/>
    <col min="2060" max="2060" width="9.85546875" style="2" bestFit="1" customWidth="1"/>
    <col min="2061" max="2304" width="9.140625" style="2"/>
    <col min="2305" max="2305" width="39.42578125" style="2" customWidth="1"/>
    <col min="2306" max="2306" width="9.140625" style="2" bestFit="1" customWidth="1"/>
    <col min="2307" max="2307" width="10" style="2" bestFit="1" customWidth="1"/>
    <col min="2308" max="2308" width="8" style="2" bestFit="1" customWidth="1"/>
    <col min="2309" max="2309" width="10.28515625" style="2" customWidth="1"/>
    <col min="2310" max="2310" width="10.5703125" style="2" customWidth="1"/>
    <col min="2311" max="2311" width="10" style="2" customWidth="1"/>
    <col min="2312" max="2312" width="10.7109375" style="2" customWidth="1"/>
    <col min="2313" max="2315" width="8.28515625" style="2" bestFit="1" customWidth="1"/>
    <col min="2316" max="2316" width="9.85546875" style="2" bestFit="1" customWidth="1"/>
    <col min="2317" max="2560" width="9.140625" style="2"/>
    <col min="2561" max="2561" width="39.42578125" style="2" customWidth="1"/>
    <col min="2562" max="2562" width="9.140625" style="2" bestFit="1" customWidth="1"/>
    <col min="2563" max="2563" width="10" style="2" bestFit="1" customWidth="1"/>
    <col min="2564" max="2564" width="8" style="2" bestFit="1" customWidth="1"/>
    <col min="2565" max="2565" width="10.28515625" style="2" customWidth="1"/>
    <col min="2566" max="2566" width="10.5703125" style="2" customWidth="1"/>
    <col min="2567" max="2567" width="10" style="2" customWidth="1"/>
    <col min="2568" max="2568" width="10.7109375" style="2" customWidth="1"/>
    <col min="2569" max="2571" width="8.28515625" style="2" bestFit="1" customWidth="1"/>
    <col min="2572" max="2572" width="9.85546875" style="2" bestFit="1" customWidth="1"/>
    <col min="2573" max="2816" width="9.140625" style="2"/>
    <col min="2817" max="2817" width="39.42578125" style="2" customWidth="1"/>
    <col min="2818" max="2818" width="9.140625" style="2" bestFit="1" customWidth="1"/>
    <col min="2819" max="2819" width="10" style="2" bestFit="1" customWidth="1"/>
    <col min="2820" max="2820" width="8" style="2" bestFit="1" customWidth="1"/>
    <col min="2821" max="2821" width="10.28515625" style="2" customWidth="1"/>
    <col min="2822" max="2822" width="10.5703125" style="2" customWidth="1"/>
    <col min="2823" max="2823" width="10" style="2" customWidth="1"/>
    <col min="2824" max="2824" width="10.7109375" style="2" customWidth="1"/>
    <col min="2825" max="2827" width="8.28515625" style="2" bestFit="1" customWidth="1"/>
    <col min="2828" max="2828" width="9.85546875" style="2" bestFit="1" customWidth="1"/>
    <col min="2829" max="3072" width="9.140625" style="2"/>
    <col min="3073" max="3073" width="39.42578125" style="2" customWidth="1"/>
    <col min="3074" max="3074" width="9.140625" style="2" bestFit="1" customWidth="1"/>
    <col min="3075" max="3075" width="10" style="2" bestFit="1" customWidth="1"/>
    <col min="3076" max="3076" width="8" style="2" bestFit="1" customWidth="1"/>
    <col min="3077" max="3077" width="10.28515625" style="2" customWidth="1"/>
    <col min="3078" max="3078" width="10.5703125" style="2" customWidth="1"/>
    <col min="3079" max="3079" width="10" style="2" customWidth="1"/>
    <col min="3080" max="3080" width="10.7109375" style="2" customWidth="1"/>
    <col min="3081" max="3083" width="8.28515625" style="2" bestFit="1" customWidth="1"/>
    <col min="3084" max="3084" width="9.85546875" style="2" bestFit="1" customWidth="1"/>
    <col min="3085" max="3328" width="9.140625" style="2"/>
    <col min="3329" max="3329" width="39.42578125" style="2" customWidth="1"/>
    <col min="3330" max="3330" width="9.140625" style="2" bestFit="1" customWidth="1"/>
    <col min="3331" max="3331" width="10" style="2" bestFit="1" customWidth="1"/>
    <col min="3332" max="3332" width="8" style="2" bestFit="1" customWidth="1"/>
    <col min="3333" max="3333" width="10.28515625" style="2" customWidth="1"/>
    <col min="3334" max="3334" width="10.5703125" style="2" customWidth="1"/>
    <col min="3335" max="3335" width="10" style="2" customWidth="1"/>
    <col min="3336" max="3336" width="10.7109375" style="2" customWidth="1"/>
    <col min="3337" max="3339" width="8.28515625" style="2" bestFit="1" customWidth="1"/>
    <col min="3340" max="3340" width="9.85546875" style="2" bestFit="1" customWidth="1"/>
    <col min="3341" max="3584" width="9.140625" style="2"/>
    <col min="3585" max="3585" width="39.42578125" style="2" customWidth="1"/>
    <col min="3586" max="3586" width="9.140625" style="2" bestFit="1" customWidth="1"/>
    <col min="3587" max="3587" width="10" style="2" bestFit="1" customWidth="1"/>
    <col min="3588" max="3588" width="8" style="2" bestFit="1" customWidth="1"/>
    <col min="3589" max="3589" width="10.28515625" style="2" customWidth="1"/>
    <col min="3590" max="3590" width="10.5703125" style="2" customWidth="1"/>
    <col min="3591" max="3591" width="10" style="2" customWidth="1"/>
    <col min="3592" max="3592" width="10.7109375" style="2" customWidth="1"/>
    <col min="3593" max="3595" width="8.28515625" style="2" bestFit="1" customWidth="1"/>
    <col min="3596" max="3596" width="9.85546875" style="2" bestFit="1" customWidth="1"/>
    <col min="3597" max="3840" width="9.140625" style="2"/>
    <col min="3841" max="3841" width="39.42578125" style="2" customWidth="1"/>
    <col min="3842" max="3842" width="9.140625" style="2" bestFit="1" customWidth="1"/>
    <col min="3843" max="3843" width="10" style="2" bestFit="1" customWidth="1"/>
    <col min="3844" max="3844" width="8" style="2" bestFit="1" customWidth="1"/>
    <col min="3845" max="3845" width="10.28515625" style="2" customWidth="1"/>
    <col min="3846" max="3846" width="10.5703125" style="2" customWidth="1"/>
    <col min="3847" max="3847" width="10" style="2" customWidth="1"/>
    <col min="3848" max="3848" width="10.7109375" style="2" customWidth="1"/>
    <col min="3849" max="3851" width="8.28515625" style="2" bestFit="1" customWidth="1"/>
    <col min="3852" max="3852" width="9.85546875" style="2" bestFit="1" customWidth="1"/>
    <col min="3853" max="4096" width="9.140625" style="2"/>
    <col min="4097" max="4097" width="39.42578125" style="2" customWidth="1"/>
    <col min="4098" max="4098" width="9.140625" style="2" bestFit="1" customWidth="1"/>
    <col min="4099" max="4099" width="10" style="2" bestFit="1" customWidth="1"/>
    <col min="4100" max="4100" width="8" style="2" bestFit="1" customWidth="1"/>
    <col min="4101" max="4101" width="10.28515625" style="2" customWidth="1"/>
    <col min="4102" max="4102" width="10.5703125" style="2" customWidth="1"/>
    <col min="4103" max="4103" width="10" style="2" customWidth="1"/>
    <col min="4104" max="4104" width="10.7109375" style="2" customWidth="1"/>
    <col min="4105" max="4107" width="8.28515625" style="2" bestFit="1" customWidth="1"/>
    <col min="4108" max="4108" width="9.85546875" style="2" bestFit="1" customWidth="1"/>
    <col min="4109" max="4352" width="9.140625" style="2"/>
    <col min="4353" max="4353" width="39.42578125" style="2" customWidth="1"/>
    <col min="4354" max="4354" width="9.140625" style="2" bestFit="1" customWidth="1"/>
    <col min="4355" max="4355" width="10" style="2" bestFit="1" customWidth="1"/>
    <col min="4356" max="4356" width="8" style="2" bestFit="1" customWidth="1"/>
    <col min="4357" max="4357" width="10.28515625" style="2" customWidth="1"/>
    <col min="4358" max="4358" width="10.5703125" style="2" customWidth="1"/>
    <col min="4359" max="4359" width="10" style="2" customWidth="1"/>
    <col min="4360" max="4360" width="10.7109375" style="2" customWidth="1"/>
    <col min="4361" max="4363" width="8.28515625" style="2" bestFit="1" customWidth="1"/>
    <col min="4364" max="4364" width="9.85546875" style="2" bestFit="1" customWidth="1"/>
    <col min="4365" max="4608" width="9.140625" style="2"/>
    <col min="4609" max="4609" width="39.42578125" style="2" customWidth="1"/>
    <col min="4610" max="4610" width="9.140625" style="2" bestFit="1" customWidth="1"/>
    <col min="4611" max="4611" width="10" style="2" bestFit="1" customWidth="1"/>
    <col min="4612" max="4612" width="8" style="2" bestFit="1" customWidth="1"/>
    <col min="4613" max="4613" width="10.28515625" style="2" customWidth="1"/>
    <col min="4614" max="4614" width="10.5703125" style="2" customWidth="1"/>
    <col min="4615" max="4615" width="10" style="2" customWidth="1"/>
    <col min="4616" max="4616" width="10.7109375" style="2" customWidth="1"/>
    <col min="4617" max="4619" width="8.28515625" style="2" bestFit="1" customWidth="1"/>
    <col min="4620" max="4620" width="9.85546875" style="2" bestFit="1" customWidth="1"/>
    <col min="4621" max="4864" width="9.140625" style="2"/>
    <col min="4865" max="4865" width="39.42578125" style="2" customWidth="1"/>
    <col min="4866" max="4866" width="9.140625" style="2" bestFit="1" customWidth="1"/>
    <col min="4867" max="4867" width="10" style="2" bestFit="1" customWidth="1"/>
    <col min="4868" max="4868" width="8" style="2" bestFit="1" customWidth="1"/>
    <col min="4869" max="4869" width="10.28515625" style="2" customWidth="1"/>
    <col min="4870" max="4870" width="10.5703125" style="2" customWidth="1"/>
    <col min="4871" max="4871" width="10" style="2" customWidth="1"/>
    <col min="4872" max="4872" width="10.7109375" style="2" customWidth="1"/>
    <col min="4873" max="4875" width="8.28515625" style="2" bestFit="1" customWidth="1"/>
    <col min="4876" max="4876" width="9.85546875" style="2" bestFit="1" customWidth="1"/>
    <col min="4877" max="5120" width="9.140625" style="2"/>
    <col min="5121" max="5121" width="39.42578125" style="2" customWidth="1"/>
    <col min="5122" max="5122" width="9.140625" style="2" bestFit="1" customWidth="1"/>
    <col min="5123" max="5123" width="10" style="2" bestFit="1" customWidth="1"/>
    <col min="5124" max="5124" width="8" style="2" bestFit="1" customWidth="1"/>
    <col min="5125" max="5125" width="10.28515625" style="2" customWidth="1"/>
    <col min="5126" max="5126" width="10.5703125" style="2" customWidth="1"/>
    <col min="5127" max="5127" width="10" style="2" customWidth="1"/>
    <col min="5128" max="5128" width="10.7109375" style="2" customWidth="1"/>
    <col min="5129" max="5131" width="8.28515625" style="2" bestFit="1" customWidth="1"/>
    <col min="5132" max="5132" width="9.85546875" style="2" bestFit="1" customWidth="1"/>
    <col min="5133" max="5376" width="9.140625" style="2"/>
    <col min="5377" max="5377" width="39.42578125" style="2" customWidth="1"/>
    <col min="5378" max="5378" width="9.140625" style="2" bestFit="1" customWidth="1"/>
    <col min="5379" max="5379" width="10" style="2" bestFit="1" customWidth="1"/>
    <col min="5380" max="5380" width="8" style="2" bestFit="1" customWidth="1"/>
    <col min="5381" max="5381" width="10.28515625" style="2" customWidth="1"/>
    <col min="5382" max="5382" width="10.5703125" style="2" customWidth="1"/>
    <col min="5383" max="5383" width="10" style="2" customWidth="1"/>
    <col min="5384" max="5384" width="10.7109375" style="2" customWidth="1"/>
    <col min="5385" max="5387" width="8.28515625" style="2" bestFit="1" customWidth="1"/>
    <col min="5388" max="5388" width="9.85546875" style="2" bestFit="1" customWidth="1"/>
    <col min="5389" max="5632" width="9.140625" style="2"/>
    <col min="5633" max="5633" width="39.42578125" style="2" customWidth="1"/>
    <col min="5634" max="5634" width="9.140625" style="2" bestFit="1" customWidth="1"/>
    <col min="5635" max="5635" width="10" style="2" bestFit="1" customWidth="1"/>
    <col min="5636" max="5636" width="8" style="2" bestFit="1" customWidth="1"/>
    <col min="5637" max="5637" width="10.28515625" style="2" customWidth="1"/>
    <col min="5638" max="5638" width="10.5703125" style="2" customWidth="1"/>
    <col min="5639" max="5639" width="10" style="2" customWidth="1"/>
    <col min="5640" max="5640" width="10.7109375" style="2" customWidth="1"/>
    <col min="5641" max="5643" width="8.28515625" style="2" bestFit="1" customWidth="1"/>
    <col min="5644" max="5644" width="9.85546875" style="2" bestFit="1" customWidth="1"/>
    <col min="5645" max="5888" width="9.140625" style="2"/>
    <col min="5889" max="5889" width="39.42578125" style="2" customWidth="1"/>
    <col min="5890" max="5890" width="9.140625" style="2" bestFit="1" customWidth="1"/>
    <col min="5891" max="5891" width="10" style="2" bestFit="1" customWidth="1"/>
    <col min="5892" max="5892" width="8" style="2" bestFit="1" customWidth="1"/>
    <col min="5893" max="5893" width="10.28515625" style="2" customWidth="1"/>
    <col min="5894" max="5894" width="10.5703125" style="2" customWidth="1"/>
    <col min="5895" max="5895" width="10" style="2" customWidth="1"/>
    <col min="5896" max="5896" width="10.7109375" style="2" customWidth="1"/>
    <col min="5897" max="5899" width="8.28515625" style="2" bestFit="1" customWidth="1"/>
    <col min="5900" max="5900" width="9.85546875" style="2" bestFit="1" customWidth="1"/>
    <col min="5901" max="6144" width="9.140625" style="2"/>
    <col min="6145" max="6145" width="39.42578125" style="2" customWidth="1"/>
    <col min="6146" max="6146" width="9.140625" style="2" bestFit="1" customWidth="1"/>
    <col min="6147" max="6147" width="10" style="2" bestFit="1" customWidth="1"/>
    <col min="6148" max="6148" width="8" style="2" bestFit="1" customWidth="1"/>
    <col min="6149" max="6149" width="10.28515625" style="2" customWidth="1"/>
    <col min="6150" max="6150" width="10.5703125" style="2" customWidth="1"/>
    <col min="6151" max="6151" width="10" style="2" customWidth="1"/>
    <col min="6152" max="6152" width="10.7109375" style="2" customWidth="1"/>
    <col min="6153" max="6155" width="8.28515625" style="2" bestFit="1" customWidth="1"/>
    <col min="6156" max="6156" width="9.85546875" style="2" bestFit="1" customWidth="1"/>
    <col min="6157" max="6400" width="9.140625" style="2"/>
    <col min="6401" max="6401" width="39.42578125" style="2" customWidth="1"/>
    <col min="6402" max="6402" width="9.140625" style="2" bestFit="1" customWidth="1"/>
    <col min="6403" max="6403" width="10" style="2" bestFit="1" customWidth="1"/>
    <col min="6404" max="6404" width="8" style="2" bestFit="1" customWidth="1"/>
    <col min="6405" max="6405" width="10.28515625" style="2" customWidth="1"/>
    <col min="6406" max="6406" width="10.5703125" style="2" customWidth="1"/>
    <col min="6407" max="6407" width="10" style="2" customWidth="1"/>
    <col min="6408" max="6408" width="10.7109375" style="2" customWidth="1"/>
    <col min="6409" max="6411" width="8.28515625" style="2" bestFit="1" customWidth="1"/>
    <col min="6412" max="6412" width="9.85546875" style="2" bestFit="1" customWidth="1"/>
    <col min="6413" max="6656" width="9.140625" style="2"/>
    <col min="6657" max="6657" width="39.42578125" style="2" customWidth="1"/>
    <col min="6658" max="6658" width="9.140625" style="2" bestFit="1" customWidth="1"/>
    <col min="6659" max="6659" width="10" style="2" bestFit="1" customWidth="1"/>
    <col min="6660" max="6660" width="8" style="2" bestFit="1" customWidth="1"/>
    <col min="6661" max="6661" width="10.28515625" style="2" customWidth="1"/>
    <col min="6662" max="6662" width="10.5703125" style="2" customWidth="1"/>
    <col min="6663" max="6663" width="10" style="2" customWidth="1"/>
    <col min="6664" max="6664" width="10.7109375" style="2" customWidth="1"/>
    <col min="6665" max="6667" width="8.28515625" style="2" bestFit="1" customWidth="1"/>
    <col min="6668" max="6668" width="9.85546875" style="2" bestFit="1" customWidth="1"/>
    <col min="6669" max="6912" width="9.140625" style="2"/>
    <col min="6913" max="6913" width="39.42578125" style="2" customWidth="1"/>
    <col min="6914" max="6914" width="9.140625" style="2" bestFit="1" customWidth="1"/>
    <col min="6915" max="6915" width="10" style="2" bestFit="1" customWidth="1"/>
    <col min="6916" max="6916" width="8" style="2" bestFit="1" customWidth="1"/>
    <col min="6917" max="6917" width="10.28515625" style="2" customWidth="1"/>
    <col min="6918" max="6918" width="10.5703125" style="2" customWidth="1"/>
    <col min="6919" max="6919" width="10" style="2" customWidth="1"/>
    <col min="6920" max="6920" width="10.7109375" style="2" customWidth="1"/>
    <col min="6921" max="6923" width="8.28515625" style="2" bestFit="1" customWidth="1"/>
    <col min="6924" max="6924" width="9.85546875" style="2" bestFit="1" customWidth="1"/>
    <col min="6925" max="7168" width="9.140625" style="2"/>
    <col min="7169" max="7169" width="39.42578125" style="2" customWidth="1"/>
    <col min="7170" max="7170" width="9.140625" style="2" bestFit="1" customWidth="1"/>
    <col min="7171" max="7171" width="10" style="2" bestFit="1" customWidth="1"/>
    <col min="7172" max="7172" width="8" style="2" bestFit="1" customWidth="1"/>
    <col min="7173" max="7173" width="10.28515625" style="2" customWidth="1"/>
    <col min="7174" max="7174" width="10.5703125" style="2" customWidth="1"/>
    <col min="7175" max="7175" width="10" style="2" customWidth="1"/>
    <col min="7176" max="7176" width="10.7109375" style="2" customWidth="1"/>
    <col min="7177" max="7179" width="8.28515625" style="2" bestFit="1" customWidth="1"/>
    <col min="7180" max="7180" width="9.85546875" style="2" bestFit="1" customWidth="1"/>
    <col min="7181" max="7424" width="9.140625" style="2"/>
    <col min="7425" max="7425" width="39.42578125" style="2" customWidth="1"/>
    <col min="7426" max="7426" width="9.140625" style="2" bestFit="1" customWidth="1"/>
    <col min="7427" max="7427" width="10" style="2" bestFit="1" customWidth="1"/>
    <col min="7428" max="7428" width="8" style="2" bestFit="1" customWidth="1"/>
    <col min="7429" max="7429" width="10.28515625" style="2" customWidth="1"/>
    <col min="7430" max="7430" width="10.5703125" style="2" customWidth="1"/>
    <col min="7431" max="7431" width="10" style="2" customWidth="1"/>
    <col min="7432" max="7432" width="10.7109375" style="2" customWidth="1"/>
    <col min="7433" max="7435" width="8.28515625" style="2" bestFit="1" customWidth="1"/>
    <col min="7436" max="7436" width="9.85546875" style="2" bestFit="1" customWidth="1"/>
    <col min="7437" max="7680" width="9.140625" style="2"/>
    <col min="7681" max="7681" width="39.42578125" style="2" customWidth="1"/>
    <col min="7682" max="7682" width="9.140625" style="2" bestFit="1" customWidth="1"/>
    <col min="7683" max="7683" width="10" style="2" bestFit="1" customWidth="1"/>
    <col min="7684" max="7684" width="8" style="2" bestFit="1" customWidth="1"/>
    <col min="7685" max="7685" width="10.28515625" style="2" customWidth="1"/>
    <col min="7686" max="7686" width="10.5703125" style="2" customWidth="1"/>
    <col min="7687" max="7687" width="10" style="2" customWidth="1"/>
    <col min="7688" max="7688" width="10.7109375" style="2" customWidth="1"/>
    <col min="7689" max="7691" width="8.28515625" style="2" bestFit="1" customWidth="1"/>
    <col min="7692" max="7692" width="9.85546875" style="2" bestFit="1" customWidth="1"/>
    <col min="7693" max="7936" width="9.140625" style="2"/>
    <col min="7937" max="7937" width="39.42578125" style="2" customWidth="1"/>
    <col min="7938" max="7938" width="9.140625" style="2" bestFit="1" customWidth="1"/>
    <col min="7939" max="7939" width="10" style="2" bestFit="1" customWidth="1"/>
    <col min="7940" max="7940" width="8" style="2" bestFit="1" customWidth="1"/>
    <col min="7941" max="7941" width="10.28515625" style="2" customWidth="1"/>
    <col min="7942" max="7942" width="10.5703125" style="2" customWidth="1"/>
    <col min="7943" max="7943" width="10" style="2" customWidth="1"/>
    <col min="7944" max="7944" width="10.7109375" style="2" customWidth="1"/>
    <col min="7945" max="7947" width="8.28515625" style="2" bestFit="1" customWidth="1"/>
    <col min="7948" max="7948" width="9.85546875" style="2" bestFit="1" customWidth="1"/>
    <col min="7949" max="8192" width="9.140625" style="2"/>
    <col min="8193" max="8193" width="39.42578125" style="2" customWidth="1"/>
    <col min="8194" max="8194" width="9.140625" style="2" bestFit="1" customWidth="1"/>
    <col min="8195" max="8195" width="10" style="2" bestFit="1" customWidth="1"/>
    <col min="8196" max="8196" width="8" style="2" bestFit="1" customWidth="1"/>
    <col min="8197" max="8197" width="10.28515625" style="2" customWidth="1"/>
    <col min="8198" max="8198" width="10.5703125" style="2" customWidth="1"/>
    <col min="8199" max="8199" width="10" style="2" customWidth="1"/>
    <col min="8200" max="8200" width="10.7109375" style="2" customWidth="1"/>
    <col min="8201" max="8203" width="8.28515625" style="2" bestFit="1" customWidth="1"/>
    <col min="8204" max="8204" width="9.85546875" style="2" bestFit="1" customWidth="1"/>
    <col min="8205" max="8448" width="9.140625" style="2"/>
    <col min="8449" max="8449" width="39.42578125" style="2" customWidth="1"/>
    <col min="8450" max="8450" width="9.140625" style="2" bestFit="1" customWidth="1"/>
    <col min="8451" max="8451" width="10" style="2" bestFit="1" customWidth="1"/>
    <col min="8452" max="8452" width="8" style="2" bestFit="1" customWidth="1"/>
    <col min="8453" max="8453" width="10.28515625" style="2" customWidth="1"/>
    <col min="8454" max="8454" width="10.5703125" style="2" customWidth="1"/>
    <col min="8455" max="8455" width="10" style="2" customWidth="1"/>
    <col min="8456" max="8456" width="10.7109375" style="2" customWidth="1"/>
    <col min="8457" max="8459" width="8.28515625" style="2" bestFit="1" customWidth="1"/>
    <col min="8460" max="8460" width="9.85546875" style="2" bestFit="1" customWidth="1"/>
    <col min="8461" max="8704" width="9.140625" style="2"/>
    <col min="8705" max="8705" width="39.42578125" style="2" customWidth="1"/>
    <col min="8706" max="8706" width="9.140625" style="2" bestFit="1" customWidth="1"/>
    <col min="8707" max="8707" width="10" style="2" bestFit="1" customWidth="1"/>
    <col min="8708" max="8708" width="8" style="2" bestFit="1" customWidth="1"/>
    <col min="8709" max="8709" width="10.28515625" style="2" customWidth="1"/>
    <col min="8710" max="8710" width="10.5703125" style="2" customWidth="1"/>
    <col min="8711" max="8711" width="10" style="2" customWidth="1"/>
    <col min="8712" max="8712" width="10.7109375" style="2" customWidth="1"/>
    <col min="8713" max="8715" width="8.28515625" style="2" bestFit="1" customWidth="1"/>
    <col min="8716" max="8716" width="9.85546875" style="2" bestFit="1" customWidth="1"/>
    <col min="8717" max="8960" width="9.140625" style="2"/>
    <col min="8961" max="8961" width="39.42578125" style="2" customWidth="1"/>
    <col min="8962" max="8962" width="9.140625" style="2" bestFit="1" customWidth="1"/>
    <col min="8963" max="8963" width="10" style="2" bestFit="1" customWidth="1"/>
    <col min="8964" max="8964" width="8" style="2" bestFit="1" customWidth="1"/>
    <col min="8965" max="8965" width="10.28515625" style="2" customWidth="1"/>
    <col min="8966" max="8966" width="10.5703125" style="2" customWidth="1"/>
    <col min="8967" max="8967" width="10" style="2" customWidth="1"/>
    <col min="8968" max="8968" width="10.7109375" style="2" customWidth="1"/>
    <col min="8969" max="8971" width="8.28515625" style="2" bestFit="1" customWidth="1"/>
    <col min="8972" max="8972" width="9.85546875" style="2" bestFit="1" customWidth="1"/>
    <col min="8973" max="9216" width="9.140625" style="2"/>
    <col min="9217" max="9217" width="39.42578125" style="2" customWidth="1"/>
    <col min="9218" max="9218" width="9.140625" style="2" bestFit="1" customWidth="1"/>
    <col min="9219" max="9219" width="10" style="2" bestFit="1" customWidth="1"/>
    <col min="9220" max="9220" width="8" style="2" bestFit="1" customWidth="1"/>
    <col min="9221" max="9221" width="10.28515625" style="2" customWidth="1"/>
    <col min="9222" max="9222" width="10.5703125" style="2" customWidth="1"/>
    <col min="9223" max="9223" width="10" style="2" customWidth="1"/>
    <col min="9224" max="9224" width="10.7109375" style="2" customWidth="1"/>
    <col min="9225" max="9227" width="8.28515625" style="2" bestFit="1" customWidth="1"/>
    <col min="9228" max="9228" width="9.85546875" style="2" bestFit="1" customWidth="1"/>
    <col min="9229" max="9472" width="9.140625" style="2"/>
    <col min="9473" max="9473" width="39.42578125" style="2" customWidth="1"/>
    <col min="9474" max="9474" width="9.140625" style="2" bestFit="1" customWidth="1"/>
    <col min="9475" max="9475" width="10" style="2" bestFit="1" customWidth="1"/>
    <col min="9476" max="9476" width="8" style="2" bestFit="1" customWidth="1"/>
    <col min="9477" max="9477" width="10.28515625" style="2" customWidth="1"/>
    <col min="9478" max="9478" width="10.5703125" style="2" customWidth="1"/>
    <col min="9479" max="9479" width="10" style="2" customWidth="1"/>
    <col min="9480" max="9480" width="10.7109375" style="2" customWidth="1"/>
    <col min="9481" max="9483" width="8.28515625" style="2" bestFit="1" customWidth="1"/>
    <col min="9484" max="9484" width="9.85546875" style="2" bestFit="1" customWidth="1"/>
    <col min="9485" max="9728" width="9.140625" style="2"/>
    <col min="9729" max="9729" width="39.42578125" style="2" customWidth="1"/>
    <col min="9730" max="9730" width="9.140625" style="2" bestFit="1" customWidth="1"/>
    <col min="9731" max="9731" width="10" style="2" bestFit="1" customWidth="1"/>
    <col min="9732" max="9732" width="8" style="2" bestFit="1" customWidth="1"/>
    <col min="9733" max="9733" width="10.28515625" style="2" customWidth="1"/>
    <col min="9734" max="9734" width="10.5703125" style="2" customWidth="1"/>
    <col min="9735" max="9735" width="10" style="2" customWidth="1"/>
    <col min="9736" max="9736" width="10.7109375" style="2" customWidth="1"/>
    <col min="9737" max="9739" width="8.28515625" style="2" bestFit="1" customWidth="1"/>
    <col min="9740" max="9740" width="9.85546875" style="2" bestFit="1" customWidth="1"/>
    <col min="9741" max="9984" width="9.140625" style="2"/>
    <col min="9985" max="9985" width="39.42578125" style="2" customWidth="1"/>
    <col min="9986" max="9986" width="9.140625" style="2" bestFit="1" customWidth="1"/>
    <col min="9987" max="9987" width="10" style="2" bestFit="1" customWidth="1"/>
    <col min="9988" max="9988" width="8" style="2" bestFit="1" customWidth="1"/>
    <col min="9989" max="9989" width="10.28515625" style="2" customWidth="1"/>
    <col min="9990" max="9990" width="10.5703125" style="2" customWidth="1"/>
    <col min="9991" max="9991" width="10" style="2" customWidth="1"/>
    <col min="9992" max="9992" width="10.7109375" style="2" customWidth="1"/>
    <col min="9993" max="9995" width="8.28515625" style="2" bestFit="1" customWidth="1"/>
    <col min="9996" max="9996" width="9.85546875" style="2" bestFit="1" customWidth="1"/>
    <col min="9997" max="10240" width="9.140625" style="2"/>
    <col min="10241" max="10241" width="39.42578125" style="2" customWidth="1"/>
    <col min="10242" max="10242" width="9.140625" style="2" bestFit="1" customWidth="1"/>
    <col min="10243" max="10243" width="10" style="2" bestFit="1" customWidth="1"/>
    <col min="10244" max="10244" width="8" style="2" bestFit="1" customWidth="1"/>
    <col min="10245" max="10245" width="10.28515625" style="2" customWidth="1"/>
    <col min="10246" max="10246" width="10.5703125" style="2" customWidth="1"/>
    <col min="10247" max="10247" width="10" style="2" customWidth="1"/>
    <col min="10248" max="10248" width="10.7109375" style="2" customWidth="1"/>
    <col min="10249" max="10251" width="8.28515625" style="2" bestFit="1" customWidth="1"/>
    <col min="10252" max="10252" width="9.85546875" style="2" bestFit="1" customWidth="1"/>
    <col min="10253" max="10496" width="9.140625" style="2"/>
    <col min="10497" max="10497" width="39.42578125" style="2" customWidth="1"/>
    <col min="10498" max="10498" width="9.140625" style="2" bestFit="1" customWidth="1"/>
    <col min="10499" max="10499" width="10" style="2" bestFit="1" customWidth="1"/>
    <col min="10500" max="10500" width="8" style="2" bestFit="1" customWidth="1"/>
    <col min="10501" max="10501" width="10.28515625" style="2" customWidth="1"/>
    <col min="10502" max="10502" width="10.5703125" style="2" customWidth="1"/>
    <col min="10503" max="10503" width="10" style="2" customWidth="1"/>
    <col min="10504" max="10504" width="10.7109375" style="2" customWidth="1"/>
    <col min="10505" max="10507" width="8.28515625" style="2" bestFit="1" customWidth="1"/>
    <col min="10508" max="10508" width="9.85546875" style="2" bestFit="1" customWidth="1"/>
    <col min="10509" max="10752" width="9.140625" style="2"/>
    <col min="10753" max="10753" width="39.42578125" style="2" customWidth="1"/>
    <col min="10754" max="10754" width="9.140625" style="2" bestFit="1" customWidth="1"/>
    <col min="10755" max="10755" width="10" style="2" bestFit="1" customWidth="1"/>
    <col min="10756" max="10756" width="8" style="2" bestFit="1" customWidth="1"/>
    <col min="10757" max="10757" width="10.28515625" style="2" customWidth="1"/>
    <col min="10758" max="10758" width="10.5703125" style="2" customWidth="1"/>
    <col min="10759" max="10759" width="10" style="2" customWidth="1"/>
    <col min="10760" max="10760" width="10.7109375" style="2" customWidth="1"/>
    <col min="10761" max="10763" width="8.28515625" style="2" bestFit="1" customWidth="1"/>
    <col min="10764" max="10764" width="9.85546875" style="2" bestFit="1" customWidth="1"/>
    <col min="10765" max="11008" width="9.140625" style="2"/>
    <col min="11009" max="11009" width="39.42578125" style="2" customWidth="1"/>
    <col min="11010" max="11010" width="9.140625" style="2" bestFit="1" customWidth="1"/>
    <col min="11011" max="11011" width="10" style="2" bestFit="1" customWidth="1"/>
    <col min="11012" max="11012" width="8" style="2" bestFit="1" customWidth="1"/>
    <col min="11013" max="11013" width="10.28515625" style="2" customWidth="1"/>
    <col min="11014" max="11014" width="10.5703125" style="2" customWidth="1"/>
    <col min="11015" max="11015" width="10" style="2" customWidth="1"/>
    <col min="11016" max="11016" width="10.7109375" style="2" customWidth="1"/>
    <col min="11017" max="11019" width="8.28515625" style="2" bestFit="1" customWidth="1"/>
    <col min="11020" max="11020" width="9.85546875" style="2" bestFit="1" customWidth="1"/>
    <col min="11021" max="11264" width="9.140625" style="2"/>
    <col min="11265" max="11265" width="39.42578125" style="2" customWidth="1"/>
    <col min="11266" max="11266" width="9.140625" style="2" bestFit="1" customWidth="1"/>
    <col min="11267" max="11267" width="10" style="2" bestFit="1" customWidth="1"/>
    <col min="11268" max="11268" width="8" style="2" bestFit="1" customWidth="1"/>
    <col min="11269" max="11269" width="10.28515625" style="2" customWidth="1"/>
    <col min="11270" max="11270" width="10.5703125" style="2" customWidth="1"/>
    <col min="11271" max="11271" width="10" style="2" customWidth="1"/>
    <col min="11272" max="11272" width="10.7109375" style="2" customWidth="1"/>
    <col min="11273" max="11275" width="8.28515625" style="2" bestFit="1" customWidth="1"/>
    <col min="11276" max="11276" width="9.85546875" style="2" bestFit="1" customWidth="1"/>
    <col min="11277" max="11520" width="9.140625" style="2"/>
    <col min="11521" max="11521" width="39.42578125" style="2" customWidth="1"/>
    <col min="11522" max="11522" width="9.140625" style="2" bestFit="1" customWidth="1"/>
    <col min="11523" max="11523" width="10" style="2" bestFit="1" customWidth="1"/>
    <col min="11524" max="11524" width="8" style="2" bestFit="1" customWidth="1"/>
    <col min="11525" max="11525" width="10.28515625" style="2" customWidth="1"/>
    <col min="11526" max="11526" width="10.5703125" style="2" customWidth="1"/>
    <col min="11527" max="11527" width="10" style="2" customWidth="1"/>
    <col min="11528" max="11528" width="10.7109375" style="2" customWidth="1"/>
    <col min="11529" max="11531" width="8.28515625" style="2" bestFit="1" customWidth="1"/>
    <col min="11532" max="11532" width="9.85546875" style="2" bestFit="1" customWidth="1"/>
    <col min="11533" max="11776" width="9.140625" style="2"/>
    <col min="11777" max="11777" width="39.42578125" style="2" customWidth="1"/>
    <col min="11778" max="11778" width="9.140625" style="2" bestFit="1" customWidth="1"/>
    <col min="11779" max="11779" width="10" style="2" bestFit="1" customWidth="1"/>
    <col min="11780" max="11780" width="8" style="2" bestFit="1" customWidth="1"/>
    <col min="11781" max="11781" width="10.28515625" style="2" customWidth="1"/>
    <col min="11782" max="11782" width="10.5703125" style="2" customWidth="1"/>
    <col min="11783" max="11783" width="10" style="2" customWidth="1"/>
    <col min="11784" max="11784" width="10.7109375" style="2" customWidth="1"/>
    <col min="11785" max="11787" width="8.28515625" style="2" bestFit="1" customWidth="1"/>
    <col min="11788" max="11788" width="9.85546875" style="2" bestFit="1" customWidth="1"/>
    <col min="11789" max="12032" width="9.140625" style="2"/>
    <col min="12033" max="12033" width="39.42578125" style="2" customWidth="1"/>
    <col min="12034" max="12034" width="9.140625" style="2" bestFit="1" customWidth="1"/>
    <col min="12035" max="12035" width="10" style="2" bestFit="1" customWidth="1"/>
    <col min="12036" max="12036" width="8" style="2" bestFit="1" customWidth="1"/>
    <col min="12037" max="12037" width="10.28515625" style="2" customWidth="1"/>
    <col min="12038" max="12038" width="10.5703125" style="2" customWidth="1"/>
    <col min="12039" max="12039" width="10" style="2" customWidth="1"/>
    <col min="12040" max="12040" width="10.7109375" style="2" customWidth="1"/>
    <col min="12041" max="12043" width="8.28515625" style="2" bestFit="1" customWidth="1"/>
    <col min="12044" max="12044" width="9.85546875" style="2" bestFit="1" customWidth="1"/>
    <col min="12045" max="12288" width="9.140625" style="2"/>
    <col min="12289" max="12289" width="39.42578125" style="2" customWidth="1"/>
    <col min="12290" max="12290" width="9.140625" style="2" bestFit="1" customWidth="1"/>
    <col min="12291" max="12291" width="10" style="2" bestFit="1" customWidth="1"/>
    <col min="12292" max="12292" width="8" style="2" bestFit="1" customWidth="1"/>
    <col min="12293" max="12293" width="10.28515625" style="2" customWidth="1"/>
    <col min="12294" max="12294" width="10.5703125" style="2" customWidth="1"/>
    <col min="12295" max="12295" width="10" style="2" customWidth="1"/>
    <col min="12296" max="12296" width="10.7109375" style="2" customWidth="1"/>
    <col min="12297" max="12299" width="8.28515625" style="2" bestFit="1" customWidth="1"/>
    <col min="12300" max="12300" width="9.85546875" style="2" bestFit="1" customWidth="1"/>
    <col min="12301" max="12544" width="9.140625" style="2"/>
    <col min="12545" max="12545" width="39.42578125" style="2" customWidth="1"/>
    <col min="12546" max="12546" width="9.140625" style="2" bestFit="1" customWidth="1"/>
    <col min="12547" max="12547" width="10" style="2" bestFit="1" customWidth="1"/>
    <col min="12548" max="12548" width="8" style="2" bestFit="1" customWidth="1"/>
    <col min="12549" max="12549" width="10.28515625" style="2" customWidth="1"/>
    <col min="12550" max="12550" width="10.5703125" style="2" customWidth="1"/>
    <col min="12551" max="12551" width="10" style="2" customWidth="1"/>
    <col min="12552" max="12552" width="10.7109375" style="2" customWidth="1"/>
    <col min="12553" max="12555" width="8.28515625" style="2" bestFit="1" customWidth="1"/>
    <col min="12556" max="12556" width="9.85546875" style="2" bestFit="1" customWidth="1"/>
    <col min="12557" max="12800" width="9.140625" style="2"/>
    <col min="12801" max="12801" width="39.42578125" style="2" customWidth="1"/>
    <col min="12802" max="12802" width="9.140625" style="2" bestFit="1" customWidth="1"/>
    <col min="12803" max="12803" width="10" style="2" bestFit="1" customWidth="1"/>
    <col min="12804" max="12804" width="8" style="2" bestFit="1" customWidth="1"/>
    <col min="12805" max="12805" width="10.28515625" style="2" customWidth="1"/>
    <col min="12806" max="12806" width="10.5703125" style="2" customWidth="1"/>
    <col min="12807" max="12807" width="10" style="2" customWidth="1"/>
    <col min="12808" max="12808" width="10.7109375" style="2" customWidth="1"/>
    <col min="12809" max="12811" width="8.28515625" style="2" bestFit="1" customWidth="1"/>
    <col min="12812" max="12812" width="9.85546875" style="2" bestFit="1" customWidth="1"/>
    <col min="12813" max="13056" width="9.140625" style="2"/>
    <col min="13057" max="13057" width="39.42578125" style="2" customWidth="1"/>
    <col min="13058" max="13058" width="9.140625" style="2" bestFit="1" customWidth="1"/>
    <col min="13059" max="13059" width="10" style="2" bestFit="1" customWidth="1"/>
    <col min="13060" max="13060" width="8" style="2" bestFit="1" customWidth="1"/>
    <col min="13061" max="13061" width="10.28515625" style="2" customWidth="1"/>
    <col min="13062" max="13062" width="10.5703125" style="2" customWidth="1"/>
    <col min="13063" max="13063" width="10" style="2" customWidth="1"/>
    <col min="13064" max="13064" width="10.7109375" style="2" customWidth="1"/>
    <col min="13065" max="13067" width="8.28515625" style="2" bestFit="1" customWidth="1"/>
    <col min="13068" max="13068" width="9.85546875" style="2" bestFit="1" customWidth="1"/>
    <col min="13069" max="13312" width="9.140625" style="2"/>
    <col min="13313" max="13313" width="39.42578125" style="2" customWidth="1"/>
    <col min="13314" max="13314" width="9.140625" style="2" bestFit="1" customWidth="1"/>
    <col min="13315" max="13315" width="10" style="2" bestFit="1" customWidth="1"/>
    <col min="13316" max="13316" width="8" style="2" bestFit="1" customWidth="1"/>
    <col min="13317" max="13317" width="10.28515625" style="2" customWidth="1"/>
    <col min="13318" max="13318" width="10.5703125" style="2" customWidth="1"/>
    <col min="13319" max="13319" width="10" style="2" customWidth="1"/>
    <col min="13320" max="13320" width="10.7109375" style="2" customWidth="1"/>
    <col min="13321" max="13323" width="8.28515625" style="2" bestFit="1" customWidth="1"/>
    <col min="13324" max="13324" width="9.85546875" style="2" bestFit="1" customWidth="1"/>
    <col min="13325" max="13568" width="9.140625" style="2"/>
    <col min="13569" max="13569" width="39.42578125" style="2" customWidth="1"/>
    <col min="13570" max="13570" width="9.140625" style="2" bestFit="1" customWidth="1"/>
    <col min="13571" max="13571" width="10" style="2" bestFit="1" customWidth="1"/>
    <col min="13572" max="13572" width="8" style="2" bestFit="1" customWidth="1"/>
    <col min="13573" max="13573" width="10.28515625" style="2" customWidth="1"/>
    <col min="13574" max="13574" width="10.5703125" style="2" customWidth="1"/>
    <col min="13575" max="13575" width="10" style="2" customWidth="1"/>
    <col min="13576" max="13576" width="10.7109375" style="2" customWidth="1"/>
    <col min="13577" max="13579" width="8.28515625" style="2" bestFit="1" customWidth="1"/>
    <col min="13580" max="13580" width="9.85546875" style="2" bestFit="1" customWidth="1"/>
    <col min="13581" max="13824" width="9.140625" style="2"/>
    <col min="13825" max="13825" width="39.42578125" style="2" customWidth="1"/>
    <col min="13826" max="13826" width="9.140625" style="2" bestFit="1" customWidth="1"/>
    <col min="13827" max="13827" width="10" style="2" bestFit="1" customWidth="1"/>
    <col min="13828" max="13828" width="8" style="2" bestFit="1" customWidth="1"/>
    <col min="13829" max="13829" width="10.28515625" style="2" customWidth="1"/>
    <col min="13830" max="13830" width="10.5703125" style="2" customWidth="1"/>
    <col min="13831" max="13831" width="10" style="2" customWidth="1"/>
    <col min="13832" max="13832" width="10.7109375" style="2" customWidth="1"/>
    <col min="13833" max="13835" width="8.28515625" style="2" bestFit="1" customWidth="1"/>
    <col min="13836" max="13836" width="9.85546875" style="2" bestFit="1" customWidth="1"/>
    <col min="13837" max="14080" width="9.140625" style="2"/>
    <col min="14081" max="14081" width="39.42578125" style="2" customWidth="1"/>
    <col min="14082" max="14082" width="9.140625" style="2" bestFit="1" customWidth="1"/>
    <col min="14083" max="14083" width="10" style="2" bestFit="1" customWidth="1"/>
    <col min="14084" max="14084" width="8" style="2" bestFit="1" customWidth="1"/>
    <col min="14085" max="14085" width="10.28515625" style="2" customWidth="1"/>
    <col min="14086" max="14086" width="10.5703125" style="2" customWidth="1"/>
    <col min="14087" max="14087" width="10" style="2" customWidth="1"/>
    <col min="14088" max="14088" width="10.7109375" style="2" customWidth="1"/>
    <col min="14089" max="14091" width="8.28515625" style="2" bestFit="1" customWidth="1"/>
    <col min="14092" max="14092" width="9.85546875" style="2" bestFit="1" customWidth="1"/>
    <col min="14093" max="14336" width="9.140625" style="2"/>
    <col min="14337" max="14337" width="39.42578125" style="2" customWidth="1"/>
    <col min="14338" max="14338" width="9.140625" style="2" bestFit="1" customWidth="1"/>
    <col min="14339" max="14339" width="10" style="2" bestFit="1" customWidth="1"/>
    <col min="14340" max="14340" width="8" style="2" bestFit="1" customWidth="1"/>
    <col min="14341" max="14341" width="10.28515625" style="2" customWidth="1"/>
    <col min="14342" max="14342" width="10.5703125" style="2" customWidth="1"/>
    <col min="14343" max="14343" width="10" style="2" customWidth="1"/>
    <col min="14344" max="14344" width="10.7109375" style="2" customWidth="1"/>
    <col min="14345" max="14347" width="8.28515625" style="2" bestFit="1" customWidth="1"/>
    <col min="14348" max="14348" width="9.85546875" style="2" bestFit="1" customWidth="1"/>
    <col min="14349" max="14592" width="9.140625" style="2"/>
    <col min="14593" max="14593" width="39.42578125" style="2" customWidth="1"/>
    <col min="14594" max="14594" width="9.140625" style="2" bestFit="1" customWidth="1"/>
    <col min="14595" max="14595" width="10" style="2" bestFit="1" customWidth="1"/>
    <col min="14596" max="14596" width="8" style="2" bestFit="1" customWidth="1"/>
    <col min="14597" max="14597" width="10.28515625" style="2" customWidth="1"/>
    <col min="14598" max="14598" width="10.5703125" style="2" customWidth="1"/>
    <col min="14599" max="14599" width="10" style="2" customWidth="1"/>
    <col min="14600" max="14600" width="10.7109375" style="2" customWidth="1"/>
    <col min="14601" max="14603" width="8.28515625" style="2" bestFit="1" customWidth="1"/>
    <col min="14604" max="14604" width="9.85546875" style="2" bestFit="1" customWidth="1"/>
    <col min="14605" max="14848" width="9.140625" style="2"/>
    <col min="14849" max="14849" width="39.42578125" style="2" customWidth="1"/>
    <col min="14850" max="14850" width="9.140625" style="2" bestFit="1" customWidth="1"/>
    <col min="14851" max="14851" width="10" style="2" bestFit="1" customWidth="1"/>
    <col min="14852" max="14852" width="8" style="2" bestFit="1" customWidth="1"/>
    <col min="14853" max="14853" width="10.28515625" style="2" customWidth="1"/>
    <col min="14854" max="14854" width="10.5703125" style="2" customWidth="1"/>
    <col min="14855" max="14855" width="10" style="2" customWidth="1"/>
    <col min="14856" max="14856" width="10.7109375" style="2" customWidth="1"/>
    <col min="14857" max="14859" width="8.28515625" style="2" bestFit="1" customWidth="1"/>
    <col min="14860" max="14860" width="9.85546875" style="2" bestFit="1" customWidth="1"/>
    <col min="14861" max="15104" width="9.140625" style="2"/>
    <col min="15105" max="15105" width="39.42578125" style="2" customWidth="1"/>
    <col min="15106" max="15106" width="9.140625" style="2" bestFit="1" customWidth="1"/>
    <col min="15107" max="15107" width="10" style="2" bestFit="1" customWidth="1"/>
    <col min="15108" max="15108" width="8" style="2" bestFit="1" customWidth="1"/>
    <col min="15109" max="15109" width="10.28515625" style="2" customWidth="1"/>
    <col min="15110" max="15110" width="10.5703125" style="2" customWidth="1"/>
    <col min="15111" max="15111" width="10" style="2" customWidth="1"/>
    <col min="15112" max="15112" width="10.7109375" style="2" customWidth="1"/>
    <col min="15113" max="15115" width="8.28515625" style="2" bestFit="1" customWidth="1"/>
    <col min="15116" max="15116" width="9.85546875" style="2" bestFit="1" customWidth="1"/>
    <col min="15117" max="15360" width="9.140625" style="2"/>
    <col min="15361" max="15361" width="39.42578125" style="2" customWidth="1"/>
    <col min="15362" max="15362" width="9.140625" style="2" bestFit="1" customWidth="1"/>
    <col min="15363" max="15363" width="10" style="2" bestFit="1" customWidth="1"/>
    <col min="15364" max="15364" width="8" style="2" bestFit="1" customWidth="1"/>
    <col min="15365" max="15365" width="10.28515625" style="2" customWidth="1"/>
    <col min="15366" max="15366" width="10.5703125" style="2" customWidth="1"/>
    <col min="15367" max="15367" width="10" style="2" customWidth="1"/>
    <col min="15368" max="15368" width="10.7109375" style="2" customWidth="1"/>
    <col min="15369" max="15371" width="8.28515625" style="2" bestFit="1" customWidth="1"/>
    <col min="15372" max="15372" width="9.85546875" style="2" bestFit="1" customWidth="1"/>
    <col min="15373" max="15616" width="9.140625" style="2"/>
    <col min="15617" max="15617" width="39.42578125" style="2" customWidth="1"/>
    <col min="15618" max="15618" width="9.140625" style="2" bestFit="1" customWidth="1"/>
    <col min="15619" max="15619" width="10" style="2" bestFit="1" customWidth="1"/>
    <col min="15620" max="15620" width="8" style="2" bestFit="1" customWidth="1"/>
    <col min="15621" max="15621" width="10.28515625" style="2" customWidth="1"/>
    <col min="15622" max="15622" width="10.5703125" style="2" customWidth="1"/>
    <col min="15623" max="15623" width="10" style="2" customWidth="1"/>
    <col min="15624" max="15624" width="10.7109375" style="2" customWidth="1"/>
    <col min="15625" max="15627" width="8.28515625" style="2" bestFit="1" customWidth="1"/>
    <col min="15628" max="15628" width="9.85546875" style="2" bestFit="1" customWidth="1"/>
    <col min="15629" max="15872" width="9.140625" style="2"/>
    <col min="15873" max="15873" width="39.42578125" style="2" customWidth="1"/>
    <col min="15874" max="15874" width="9.140625" style="2" bestFit="1" customWidth="1"/>
    <col min="15875" max="15875" width="10" style="2" bestFit="1" customWidth="1"/>
    <col min="15876" max="15876" width="8" style="2" bestFit="1" customWidth="1"/>
    <col min="15877" max="15877" width="10.28515625" style="2" customWidth="1"/>
    <col min="15878" max="15878" width="10.5703125" style="2" customWidth="1"/>
    <col min="15879" max="15879" width="10" style="2" customWidth="1"/>
    <col min="15880" max="15880" width="10.7109375" style="2" customWidth="1"/>
    <col min="15881" max="15883" width="8.28515625" style="2" bestFit="1" customWidth="1"/>
    <col min="15884" max="15884" width="9.85546875" style="2" bestFit="1" customWidth="1"/>
    <col min="15885" max="16128" width="9.140625" style="2"/>
    <col min="16129" max="16129" width="39.42578125" style="2" customWidth="1"/>
    <col min="16130" max="16130" width="9.140625" style="2" bestFit="1" customWidth="1"/>
    <col min="16131" max="16131" width="10" style="2" bestFit="1" customWidth="1"/>
    <col min="16132" max="16132" width="8" style="2" bestFit="1" customWidth="1"/>
    <col min="16133" max="16133" width="10.28515625" style="2" customWidth="1"/>
    <col min="16134" max="16134" width="10.5703125" style="2" customWidth="1"/>
    <col min="16135" max="16135" width="10" style="2" customWidth="1"/>
    <col min="16136" max="16136" width="10.7109375" style="2" customWidth="1"/>
    <col min="16137" max="16139" width="8.28515625" style="2" bestFit="1" customWidth="1"/>
    <col min="16140" max="16140" width="9.85546875" style="2" bestFit="1" customWidth="1"/>
    <col min="16141" max="16384" width="9.140625" style="2"/>
  </cols>
  <sheetData>
    <row r="1" spans="1:12" x14ac:dyDescent="0.2">
      <c r="A1" s="1" t="s">
        <v>52</v>
      </c>
    </row>
    <row r="2" spans="1:12" ht="38.25" x14ac:dyDescent="0.2">
      <c r="A2" s="57" t="s">
        <v>0</v>
      </c>
      <c r="B2" s="58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59" t="s">
        <v>6</v>
      </c>
      <c r="H2" s="59" t="s">
        <v>7</v>
      </c>
      <c r="I2" s="46" t="s">
        <v>47</v>
      </c>
      <c r="J2" s="46" t="s">
        <v>9</v>
      </c>
      <c r="K2" s="59" t="s">
        <v>10</v>
      </c>
      <c r="L2" s="6" t="s">
        <v>11</v>
      </c>
    </row>
    <row r="3" spans="1:12" x14ac:dyDescent="0.2">
      <c r="A3" s="122" t="s">
        <v>12</v>
      </c>
      <c r="B3" s="60">
        <v>988.2</v>
      </c>
      <c r="C3" s="61">
        <v>178</v>
      </c>
      <c r="D3" s="62">
        <v>0</v>
      </c>
      <c r="E3" s="62">
        <v>0</v>
      </c>
      <c r="F3" s="62">
        <v>0</v>
      </c>
      <c r="G3" s="63">
        <v>0</v>
      </c>
      <c r="H3" s="63">
        <v>178</v>
      </c>
      <c r="I3" s="64">
        <v>0</v>
      </c>
      <c r="J3" s="62">
        <v>150</v>
      </c>
      <c r="K3" s="63">
        <v>-28</v>
      </c>
      <c r="L3" s="65">
        <v>0.84269662921348309</v>
      </c>
    </row>
    <row r="4" spans="1:12" ht="25.5" x14ac:dyDescent="0.2">
      <c r="A4" s="122" t="s">
        <v>13</v>
      </c>
      <c r="B4" s="60">
        <v>1280.45</v>
      </c>
      <c r="C4" s="61">
        <v>308</v>
      </c>
      <c r="D4" s="62">
        <v>0</v>
      </c>
      <c r="E4" s="62">
        <v>0</v>
      </c>
      <c r="F4" s="62">
        <v>0</v>
      </c>
      <c r="G4" s="63">
        <v>0</v>
      </c>
      <c r="H4" s="63">
        <v>308</v>
      </c>
      <c r="I4" s="64">
        <v>0</v>
      </c>
      <c r="J4" s="62">
        <v>293</v>
      </c>
      <c r="K4" s="63">
        <v>-15</v>
      </c>
      <c r="L4" s="65">
        <v>0.95129870129870131</v>
      </c>
    </row>
    <row r="5" spans="1:12" ht="25.5" x14ac:dyDescent="0.2">
      <c r="A5" s="122" t="s">
        <v>14</v>
      </c>
      <c r="B5" s="60">
        <v>1312.25</v>
      </c>
      <c r="C5" s="61">
        <v>302</v>
      </c>
      <c r="D5" s="62">
        <v>0</v>
      </c>
      <c r="E5" s="62">
        <v>0</v>
      </c>
      <c r="F5" s="62">
        <v>0</v>
      </c>
      <c r="G5" s="63">
        <v>0</v>
      </c>
      <c r="H5" s="63">
        <v>302</v>
      </c>
      <c r="I5" s="64">
        <v>0</v>
      </c>
      <c r="J5" s="62">
        <v>211</v>
      </c>
      <c r="K5" s="63">
        <v>-91</v>
      </c>
      <c r="L5" s="65">
        <v>0.69867549668874174</v>
      </c>
    </row>
    <row r="6" spans="1:12" x14ac:dyDescent="0.2">
      <c r="A6" s="122" t="s">
        <v>15</v>
      </c>
      <c r="B6" s="60">
        <v>144.1</v>
      </c>
      <c r="C6" s="61">
        <v>32</v>
      </c>
      <c r="D6" s="62">
        <v>32</v>
      </c>
      <c r="E6" s="62">
        <v>0</v>
      </c>
      <c r="F6" s="62">
        <v>0</v>
      </c>
      <c r="G6" s="63">
        <v>0</v>
      </c>
      <c r="H6" s="63">
        <v>0</v>
      </c>
      <c r="I6" s="64">
        <v>0</v>
      </c>
      <c r="J6" s="62">
        <v>48</v>
      </c>
      <c r="K6" s="63">
        <v>16</v>
      </c>
      <c r="L6" s="65">
        <v>1.5</v>
      </c>
    </row>
    <row r="7" spans="1:12" x14ac:dyDescent="0.2">
      <c r="A7" s="122" t="s">
        <v>16</v>
      </c>
      <c r="B7" s="60">
        <v>1073.77</v>
      </c>
      <c r="C7" s="61">
        <v>217</v>
      </c>
      <c r="D7" s="62">
        <v>39</v>
      </c>
      <c r="E7" s="62">
        <v>0</v>
      </c>
      <c r="F7" s="62">
        <v>178</v>
      </c>
      <c r="G7" s="63">
        <v>0</v>
      </c>
      <c r="H7" s="63">
        <v>0</v>
      </c>
      <c r="I7" s="64">
        <v>0</v>
      </c>
      <c r="J7" s="62">
        <v>281</v>
      </c>
      <c r="K7" s="63">
        <v>64</v>
      </c>
      <c r="L7" s="65">
        <v>1.2949308755760369</v>
      </c>
    </row>
    <row r="8" spans="1:12" x14ac:dyDescent="0.2">
      <c r="A8" s="122" t="s">
        <v>17</v>
      </c>
      <c r="B8" s="60">
        <v>232.8</v>
      </c>
      <c r="C8" s="61">
        <v>54</v>
      </c>
      <c r="D8" s="62">
        <v>0</v>
      </c>
      <c r="E8" s="62">
        <v>0</v>
      </c>
      <c r="F8" s="62">
        <v>54</v>
      </c>
      <c r="G8" s="63">
        <v>0</v>
      </c>
      <c r="H8" s="63">
        <v>0</v>
      </c>
      <c r="I8" s="64">
        <v>0</v>
      </c>
      <c r="J8" s="62">
        <v>130</v>
      </c>
      <c r="K8" s="63">
        <v>76</v>
      </c>
      <c r="L8" s="65">
        <v>2.4074074074074074</v>
      </c>
    </row>
    <row r="9" spans="1:12" ht="25.5" x14ac:dyDescent="0.2">
      <c r="A9" s="122" t="s">
        <v>18</v>
      </c>
      <c r="B9" s="60">
        <v>1191.1099999999999</v>
      </c>
      <c r="C9" s="61">
        <v>274</v>
      </c>
      <c r="D9" s="62">
        <v>0</v>
      </c>
      <c r="E9" s="62">
        <v>0</v>
      </c>
      <c r="F9" s="62">
        <v>63</v>
      </c>
      <c r="G9" s="63">
        <v>0</v>
      </c>
      <c r="H9" s="63">
        <v>211</v>
      </c>
      <c r="I9" s="64">
        <v>0</v>
      </c>
      <c r="J9" s="62">
        <v>187</v>
      </c>
      <c r="K9" s="63">
        <v>-87</v>
      </c>
      <c r="L9" s="65">
        <v>0.68248175182481752</v>
      </c>
    </row>
    <row r="10" spans="1:12" ht="25.5" x14ac:dyDescent="0.2">
      <c r="A10" s="122" t="s">
        <v>19</v>
      </c>
      <c r="B10" s="60">
        <v>432</v>
      </c>
      <c r="C10" s="61">
        <v>96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4">
        <v>96</v>
      </c>
      <c r="J10" s="62">
        <v>35</v>
      </c>
      <c r="K10" s="63">
        <v>-61</v>
      </c>
      <c r="L10" s="65">
        <v>0.36458333333333331</v>
      </c>
    </row>
    <row r="11" spans="1:12" ht="25.5" x14ac:dyDescent="0.2">
      <c r="A11" s="122" t="s">
        <v>20</v>
      </c>
      <c r="B11" s="60">
        <v>1159.06</v>
      </c>
      <c r="C11" s="61">
        <v>253</v>
      </c>
      <c r="D11" s="62">
        <v>253</v>
      </c>
      <c r="E11" s="62">
        <v>0</v>
      </c>
      <c r="F11" s="62">
        <v>0</v>
      </c>
      <c r="G11" s="63">
        <v>0</v>
      </c>
      <c r="H11" s="63">
        <v>0</v>
      </c>
      <c r="I11" s="64">
        <v>0</v>
      </c>
      <c r="J11" s="62">
        <v>94</v>
      </c>
      <c r="K11" s="63">
        <v>-159</v>
      </c>
      <c r="L11" s="65">
        <v>0.3715415019762846</v>
      </c>
    </row>
    <row r="12" spans="1:12" x14ac:dyDescent="0.2">
      <c r="A12" s="122" t="s">
        <v>21</v>
      </c>
      <c r="B12" s="60">
        <v>1236.3399999999999</v>
      </c>
      <c r="C12" s="61">
        <v>261</v>
      </c>
      <c r="D12" s="62">
        <v>261</v>
      </c>
      <c r="E12" s="62">
        <v>0</v>
      </c>
      <c r="F12" s="62">
        <v>0</v>
      </c>
      <c r="G12" s="63">
        <v>0</v>
      </c>
      <c r="H12" s="63">
        <v>0</v>
      </c>
      <c r="I12" s="64">
        <v>0</v>
      </c>
      <c r="J12" s="62">
        <v>177</v>
      </c>
      <c r="K12" s="63">
        <v>-84</v>
      </c>
      <c r="L12" s="65">
        <v>0.67816091954022983</v>
      </c>
    </row>
    <row r="13" spans="1:12" x14ac:dyDescent="0.2">
      <c r="A13" s="122" t="s">
        <v>22</v>
      </c>
      <c r="B13" s="60">
        <v>840</v>
      </c>
      <c r="C13" s="61">
        <v>210</v>
      </c>
      <c r="D13" s="62">
        <v>210</v>
      </c>
      <c r="E13" s="62">
        <v>0</v>
      </c>
      <c r="F13" s="62">
        <v>0</v>
      </c>
      <c r="G13" s="63">
        <v>0</v>
      </c>
      <c r="H13" s="63">
        <v>0</v>
      </c>
      <c r="I13" s="64">
        <v>0</v>
      </c>
      <c r="J13" s="62">
        <v>224</v>
      </c>
      <c r="K13" s="63">
        <v>14</v>
      </c>
      <c r="L13" s="65">
        <v>1.0666666666666667</v>
      </c>
    </row>
    <row r="14" spans="1:12" x14ac:dyDescent="0.2">
      <c r="A14" s="122" t="s">
        <v>23</v>
      </c>
      <c r="B14" s="66">
        <v>427.94</v>
      </c>
      <c r="C14" s="67">
        <v>102</v>
      </c>
      <c r="D14" s="68">
        <v>102</v>
      </c>
      <c r="E14" s="68">
        <v>0</v>
      </c>
      <c r="F14" s="68">
        <v>0</v>
      </c>
      <c r="G14" s="63">
        <v>0</v>
      </c>
      <c r="H14" s="63">
        <v>0</v>
      </c>
      <c r="I14" s="69">
        <v>0</v>
      </c>
      <c r="J14" s="68">
        <v>163</v>
      </c>
      <c r="K14" s="63">
        <v>61</v>
      </c>
      <c r="L14" s="65">
        <v>1.5980392156862746</v>
      </c>
    </row>
    <row r="15" spans="1:12" x14ac:dyDescent="0.2">
      <c r="A15" s="122" t="s">
        <v>24</v>
      </c>
      <c r="B15" s="66">
        <v>2400</v>
      </c>
      <c r="C15" s="67">
        <v>600</v>
      </c>
      <c r="D15" s="68">
        <v>600</v>
      </c>
      <c r="E15" s="68">
        <v>0</v>
      </c>
      <c r="F15" s="68">
        <v>0</v>
      </c>
      <c r="G15" s="63">
        <v>0</v>
      </c>
      <c r="H15" s="63">
        <v>0</v>
      </c>
      <c r="I15" s="69">
        <v>0</v>
      </c>
      <c r="J15" s="68">
        <v>617</v>
      </c>
      <c r="K15" s="63">
        <v>17</v>
      </c>
      <c r="L15" s="65">
        <v>1.0283333333333333</v>
      </c>
    </row>
    <row r="16" spans="1:12" ht="25.5" x14ac:dyDescent="0.2">
      <c r="A16" s="122" t="s">
        <v>25</v>
      </c>
      <c r="B16" s="60">
        <v>2821.03</v>
      </c>
      <c r="C16" s="61">
        <v>655</v>
      </c>
      <c r="D16" s="62">
        <v>0</v>
      </c>
      <c r="E16" s="62">
        <v>0</v>
      </c>
      <c r="F16" s="62">
        <v>0</v>
      </c>
      <c r="G16" s="63">
        <v>625</v>
      </c>
      <c r="H16" s="63">
        <v>30</v>
      </c>
      <c r="I16" s="64">
        <v>0</v>
      </c>
      <c r="J16" s="62">
        <v>372</v>
      </c>
      <c r="K16" s="63">
        <v>-283</v>
      </c>
      <c r="L16" s="65">
        <v>0.56793893129770989</v>
      </c>
    </row>
    <row r="17" spans="1:12" x14ac:dyDescent="0.2">
      <c r="A17" s="122" t="s">
        <v>26</v>
      </c>
      <c r="B17" s="66">
        <v>2400</v>
      </c>
      <c r="C17" s="67">
        <v>600</v>
      </c>
      <c r="D17" s="68">
        <v>600</v>
      </c>
      <c r="E17" s="68">
        <v>0</v>
      </c>
      <c r="F17" s="68">
        <v>0</v>
      </c>
      <c r="G17" s="63">
        <v>0</v>
      </c>
      <c r="H17" s="63">
        <v>0</v>
      </c>
      <c r="I17" s="69">
        <v>0</v>
      </c>
      <c r="J17" s="68">
        <v>655</v>
      </c>
      <c r="K17" s="63">
        <v>55</v>
      </c>
      <c r="L17" s="65">
        <v>1.0916666666666666</v>
      </c>
    </row>
    <row r="18" spans="1:12" x14ac:dyDescent="0.2">
      <c r="A18" s="122" t="s">
        <v>27</v>
      </c>
      <c r="B18" s="60">
        <v>1645.15</v>
      </c>
      <c r="C18" s="61">
        <v>358</v>
      </c>
      <c r="D18" s="62">
        <v>259</v>
      </c>
      <c r="E18" s="62">
        <v>0</v>
      </c>
      <c r="F18" s="62">
        <v>0</v>
      </c>
      <c r="G18" s="63">
        <v>15</v>
      </c>
      <c r="H18" s="63">
        <v>0</v>
      </c>
      <c r="I18" s="64">
        <v>84</v>
      </c>
      <c r="J18" s="62">
        <v>522</v>
      </c>
      <c r="K18" s="63">
        <v>164</v>
      </c>
      <c r="L18" s="65">
        <v>1.4581005586592179</v>
      </c>
    </row>
    <row r="19" spans="1:12" x14ac:dyDescent="0.2">
      <c r="A19" s="122" t="s">
        <v>28</v>
      </c>
      <c r="B19" s="66">
        <v>294.94</v>
      </c>
      <c r="C19" s="67">
        <v>66</v>
      </c>
      <c r="D19" s="68">
        <v>66</v>
      </c>
      <c r="E19" s="68">
        <v>0</v>
      </c>
      <c r="F19" s="68">
        <v>0</v>
      </c>
      <c r="G19" s="63">
        <v>0</v>
      </c>
      <c r="H19" s="63">
        <v>0</v>
      </c>
      <c r="I19" s="69">
        <v>0</v>
      </c>
      <c r="J19" s="68">
        <v>130</v>
      </c>
      <c r="K19" s="63">
        <v>64</v>
      </c>
      <c r="L19" s="65">
        <v>1.9696969696969697</v>
      </c>
    </row>
    <row r="20" spans="1:12" x14ac:dyDescent="0.2">
      <c r="A20" s="122" t="s">
        <v>29</v>
      </c>
      <c r="B20" s="66">
        <v>860.85</v>
      </c>
      <c r="C20" s="67">
        <v>138</v>
      </c>
      <c r="D20" s="68">
        <v>138</v>
      </c>
      <c r="E20" s="68">
        <v>0</v>
      </c>
      <c r="F20" s="68">
        <v>0</v>
      </c>
      <c r="G20" s="63">
        <v>0</v>
      </c>
      <c r="H20" s="63">
        <v>0</v>
      </c>
      <c r="I20" s="69">
        <v>0</v>
      </c>
      <c r="J20" s="68">
        <v>206</v>
      </c>
      <c r="K20" s="63">
        <v>68</v>
      </c>
      <c r="L20" s="65">
        <v>1.4927536231884058</v>
      </c>
    </row>
    <row r="21" spans="1:12" x14ac:dyDescent="0.2">
      <c r="A21" s="122" t="s">
        <v>30</v>
      </c>
      <c r="B21" s="66">
        <v>721.3</v>
      </c>
      <c r="C21" s="67">
        <v>162</v>
      </c>
      <c r="D21" s="68">
        <v>162</v>
      </c>
      <c r="E21" s="68">
        <v>0</v>
      </c>
      <c r="F21" s="68">
        <v>0</v>
      </c>
      <c r="G21" s="63">
        <v>0</v>
      </c>
      <c r="H21" s="63">
        <v>0</v>
      </c>
      <c r="I21" s="69">
        <v>0</v>
      </c>
      <c r="J21" s="68">
        <v>366</v>
      </c>
      <c r="K21" s="63">
        <v>204</v>
      </c>
      <c r="L21" s="65">
        <v>2.2592592592592591</v>
      </c>
    </row>
    <row r="22" spans="1:12" x14ac:dyDescent="0.2">
      <c r="A22" s="122" t="s">
        <v>31</v>
      </c>
      <c r="B22" s="66">
        <v>188.3</v>
      </c>
      <c r="C22" s="67">
        <v>46</v>
      </c>
      <c r="D22" s="68">
        <v>16</v>
      </c>
      <c r="E22" s="68">
        <v>30</v>
      </c>
      <c r="F22" s="68">
        <v>0</v>
      </c>
      <c r="G22" s="63">
        <v>0</v>
      </c>
      <c r="H22" s="63">
        <v>0</v>
      </c>
      <c r="I22" s="69">
        <v>0</v>
      </c>
      <c r="J22" s="68">
        <v>39</v>
      </c>
      <c r="K22" s="63">
        <v>-7</v>
      </c>
      <c r="L22" s="65">
        <v>0.84782608695652173</v>
      </c>
    </row>
    <row r="23" spans="1:12" x14ac:dyDescent="0.2">
      <c r="A23" s="122" t="s">
        <v>32</v>
      </c>
      <c r="B23" s="60">
        <v>5589.83</v>
      </c>
      <c r="C23" s="61">
        <v>1222</v>
      </c>
      <c r="D23" s="62">
        <v>1222</v>
      </c>
      <c r="E23" s="62">
        <v>0</v>
      </c>
      <c r="F23" s="62">
        <v>0</v>
      </c>
      <c r="G23" s="63">
        <v>0</v>
      </c>
      <c r="H23" s="63">
        <v>0</v>
      </c>
      <c r="I23" s="64">
        <v>0</v>
      </c>
      <c r="J23" s="62">
        <v>1368</v>
      </c>
      <c r="K23" s="63">
        <v>146</v>
      </c>
      <c r="L23" s="65">
        <v>1.1194762684124386</v>
      </c>
    </row>
    <row r="24" spans="1:12" x14ac:dyDescent="0.2">
      <c r="A24" s="122" t="s">
        <v>33</v>
      </c>
      <c r="B24" s="60">
        <v>849.23</v>
      </c>
      <c r="C24" s="61">
        <v>174</v>
      </c>
      <c r="D24" s="62">
        <v>48</v>
      </c>
      <c r="E24" s="62">
        <v>0</v>
      </c>
      <c r="F24" s="62">
        <v>0</v>
      </c>
      <c r="G24" s="63">
        <v>126</v>
      </c>
      <c r="H24" s="63">
        <v>0</v>
      </c>
      <c r="I24" s="64">
        <v>0</v>
      </c>
      <c r="J24" s="62">
        <v>117</v>
      </c>
      <c r="K24" s="63">
        <v>-57</v>
      </c>
      <c r="L24" s="65">
        <v>0.67241379310344829</v>
      </c>
    </row>
    <row r="25" spans="1:12" x14ac:dyDescent="0.2">
      <c r="A25" s="122" t="s">
        <v>34</v>
      </c>
      <c r="B25" s="66">
        <v>249.16</v>
      </c>
      <c r="C25" s="67">
        <v>56</v>
      </c>
      <c r="D25" s="68">
        <v>56</v>
      </c>
      <c r="E25" s="68">
        <v>0</v>
      </c>
      <c r="F25" s="68">
        <v>0</v>
      </c>
      <c r="G25" s="63">
        <v>0</v>
      </c>
      <c r="H25" s="63">
        <v>0</v>
      </c>
      <c r="I25" s="69">
        <v>0</v>
      </c>
      <c r="J25" s="68">
        <v>120</v>
      </c>
      <c r="K25" s="63">
        <v>64</v>
      </c>
      <c r="L25" s="65">
        <v>2.1428571428571428</v>
      </c>
    </row>
    <row r="26" spans="1:12" x14ac:dyDescent="0.2">
      <c r="A26" s="122" t="s">
        <v>35</v>
      </c>
      <c r="B26" s="66">
        <v>2559.39</v>
      </c>
      <c r="C26" s="67">
        <v>554</v>
      </c>
      <c r="D26" s="68">
        <v>554</v>
      </c>
      <c r="E26" s="68">
        <v>0</v>
      </c>
      <c r="F26" s="68">
        <v>0</v>
      </c>
      <c r="G26" s="63">
        <v>0</v>
      </c>
      <c r="H26" s="63">
        <v>0</v>
      </c>
      <c r="I26" s="69">
        <v>0</v>
      </c>
      <c r="J26" s="68">
        <v>714</v>
      </c>
      <c r="K26" s="63">
        <v>160</v>
      </c>
      <c r="L26" s="65">
        <v>1.2888086642599279</v>
      </c>
    </row>
    <row r="27" spans="1:12" x14ac:dyDescent="0.2">
      <c r="A27" s="122" t="s">
        <v>36</v>
      </c>
      <c r="B27" s="60">
        <v>1845</v>
      </c>
      <c r="C27" s="61">
        <v>431</v>
      </c>
      <c r="D27" s="62">
        <v>431</v>
      </c>
      <c r="E27" s="62">
        <v>0</v>
      </c>
      <c r="F27" s="62">
        <v>0</v>
      </c>
      <c r="G27" s="63">
        <v>0</v>
      </c>
      <c r="H27" s="63">
        <v>0</v>
      </c>
      <c r="I27" s="64">
        <v>0</v>
      </c>
      <c r="J27" s="62">
        <v>481</v>
      </c>
      <c r="K27" s="63">
        <v>50</v>
      </c>
      <c r="L27" s="65">
        <v>1.1160092807424593</v>
      </c>
    </row>
    <row r="28" spans="1:12" x14ac:dyDescent="0.2">
      <c r="A28" s="122" t="s">
        <v>37</v>
      </c>
      <c r="B28" s="66">
        <v>1116</v>
      </c>
      <c r="C28" s="67">
        <v>273</v>
      </c>
      <c r="D28" s="68">
        <v>273</v>
      </c>
      <c r="E28" s="68">
        <v>0</v>
      </c>
      <c r="F28" s="68">
        <v>0</v>
      </c>
      <c r="G28" s="63">
        <v>0</v>
      </c>
      <c r="H28" s="63">
        <v>0</v>
      </c>
      <c r="I28" s="69">
        <v>0</v>
      </c>
      <c r="J28" s="68">
        <v>428</v>
      </c>
      <c r="K28" s="63">
        <v>155</v>
      </c>
      <c r="L28" s="65">
        <v>1.5677655677655677</v>
      </c>
    </row>
    <row r="29" spans="1:12" x14ac:dyDescent="0.2">
      <c r="A29" s="122" t="s">
        <v>38</v>
      </c>
      <c r="B29" s="66">
        <v>201.98</v>
      </c>
      <c r="C29" s="67">
        <v>45</v>
      </c>
      <c r="D29" s="68">
        <v>42</v>
      </c>
      <c r="E29" s="68">
        <v>0</v>
      </c>
      <c r="F29" s="68">
        <v>0</v>
      </c>
      <c r="G29" s="63">
        <v>3</v>
      </c>
      <c r="H29" s="63">
        <v>0</v>
      </c>
      <c r="I29" s="69">
        <v>0</v>
      </c>
      <c r="J29" s="68">
        <v>58</v>
      </c>
      <c r="K29" s="63">
        <v>13</v>
      </c>
      <c r="L29" s="65">
        <v>1.288888888888889</v>
      </c>
    </row>
    <row r="30" spans="1:12" x14ac:dyDescent="0.2">
      <c r="A30" s="122" t="s">
        <v>39</v>
      </c>
      <c r="B30" s="60">
        <v>2350</v>
      </c>
      <c r="C30" s="61">
        <v>600</v>
      </c>
      <c r="D30" s="62">
        <v>600</v>
      </c>
      <c r="E30" s="62">
        <v>0</v>
      </c>
      <c r="F30" s="62">
        <v>0</v>
      </c>
      <c r="G30" s="63">
        <v>0</v>
      </c>
      <c r="H30" s="63">
        <v>0</v>
      </c>
      <c r="I30" s="64">
        <v>0</v>
      </c>
      <c r="J30" s="62">
        <v>745</v>
      </c>
      <c r="K30" s="63">
        <v>145</v>
      </c>
      <c r="L30" s="65">
        <v>1.2416666666666667</v>
      </c>
    </row>
    <row r="31" spans="1:12" x14ac:dyDescent="0.2">
      <c r="A31" s="122" t="s">
        <v>40</v>
      </c>
      <c r="B31" s="66">
        <v>2088.5100000000002</v>
      </c>
      <c r="C31" s="67">
        <v>446</v>
      </c>
      <c r="D31" s="68">
        <v>446</v>
      </c>
      <c r="E31" s="68">
        <v>0</v>
      </c>
      <c r="F31" s="68">
        <v>0</v>
      </c>
      <c r="G31" s="63">
        <v>0</v>
      </c>
      <c r="H31" s="63">
        <v>0</v>
      </c>
      <c r="I31" s="69">
        <v>0</v>
      </c>
      <c r="J31" s="68">
        <v>608</v>
      </c>
      <c r="K31" s="63">
        <v>162</v>
      </c>
      <c r="L31" s="65">
        <v>1.3632286995515694</v>
      </c>
    </row>
    <row r="32" spans="1:12" x14ac:dyDescent="0.2">
      <c r="A32" s="122" t="s">
        <v>41</v>
      </c>
      <c r="B32" s="66">
        <v>2400</v>
      </c>
      <c r="C32" s="67">
        <v>600</v>
      </c>
      <c r="D32" s="68">
        <v>600</v>
      </c>
      <c r="E32" s="68">
        <v>0</v>
      </c>
      <c r="F32" s="68">
        <v>0</v>
      </c>
      <c r="G32" s="63">
        <v>0</v>
      </c>
      <c r="H32" s="63">
        <v>0</v>
      </c>
      <c r="I32" s="69">
        <v>0</v>
      </c>
      <c r="J32" s="68">
        <v>684</v>
      </c>
      <c r="K32" s="63">
        <v>84</v>
      </c>
      <c r="L32" s="65">
        <v>1.1399999999999999</v>
      </c>
    </row>
    <row r="33" spans="1:12" x14ac:dyDescent="0.2">
      <c r="A33" s="122" t="s">
        <v>42</v>
      </c>
      <c r="B33" s="66">
        <v>234.86</v>
      </c>
      <c r="C33" s="67">
        <v>53</v>
      </c>
      <c r="D33" s="68">
        <v>53</v>
      </c>
      <c r="E33" s="68">
        <v>0</v>
      </c>
      <c r="F33" s="68">
        <v>0</v>
      </c>
      <c r="G33" s="63">
        <v>0</v>
      </c>
      <c r="H33" s="63">
        <v>0</v>
      </c>
      <c r="I33" s="69">
        <v>0</v>
      </c>
      <c r="J33" s="68">
        <v>138</v>
      </c>
      <c r="K33" s="63">
        <v>85</v>
      </c>
      <c r="L33" s="65">
        <v>2.6037735849056602</v>
      </c>
    </row>
    <row r="34" spans="1:12" x14ac:dyDescent="0.2">
      <c r="A34" s="122" t="s">
        <v>43</v>
      </c>
      <c r="B34" s="66">
        <v>545</v>
      </c>
      <c r="C34" s="67">
        <v>127</v>
      </c>
      <c r="D34" s="68">
        <v>127</v>
      </c>
      <c r="E34" s="68">
        <v>0</v>
      </c>
      <c r="F34" s="68">
        <v>0</v>
      </c>
      <c r="G34" s="63">
        <v>0</v>
      </c>
      <c r="H34" s="63">
        <v>0</v>
      </c>
      <c r="I34" s="69">
        <v>0</v>
      </c>
      <c r="J34" s="68">
        <v>219</v>
      </c>
      <c r="K34" s="63">
        <v>92</v>
      </c>
      <c r="L34" s="65">
        <v>1.7244094488188977</v>
      </c>
    </row>
    <row r="35" spans="1:12" x14ac:dyDescent="0.2">
      <c r="A35" s="122" t="s">
        <v>44</v>
      </c>
      <c r="B35" s="66">
        <v>1920</v>
      </c>
      <c r="C35" s="67">
        <v>480</v>
      </c>
      <c r="D35" s="68">
        <v>480</v>
      </c>
      <c r="E35" s="68">
        <v>0</v>
      </c>
      <c r="F35" s="68">
        <v>0</v>
      </c>
      <c r="G35" s="63">
        <v>0</v>
      </c>
      <c r="H35" s="63">
        <v>0</v>
      </c>
      <c r="I35" s="69">
        <v>0</v>
      </c>
      <c r="J35" s="68">
        <v>577</v>
      </c>
      <c r="K35" s="63">
        <v>97</v>
      </c>
      <c r="L35" s="65">
        <v>1.2020833333333334</v>
      </c>
    </row>
    <row r="36" spans="1:12" x14ac:dyDescent="0.2">
      <c r="A36" s="122" t="s">
        <v>45</v>
      </c>
      <c r="B36" s="66">
        <v>361.9</v>
      </c>
      <c r="C36" s="67">
        <v>82</v>
      </c>
      <c r="D36" s="68">
        <v>82</v>
      </c>
      <c r="E36" s="68">
        <v>0</v>
      </c>
      <c r="F36" s="68">
        <v>0</v>
      </c>
      <c r="G36" s="63">
        <v>0</v>
      </c>
      <c r="H36" s="63">
        <v>0</v>
      </c>
      <c r="I36" s="69">
        <v>0</v>
      </c>
      <c r="J36" s="68">
        <v>139</v>
      </c>
      <c r="K36" s="63">
        <v>57</v>
      </c>
      <c r="L36" s="65">
        <v>1.6951219512195121</v>
      </c>
    </row>
    <row r="37" spans="1:12" x14ac:dyDescent="0.2">
      <c r="A37" s="133" t="s">
        <v>46</v>
      </c>
      <c r="B37" s="134">
        <v>43960.450000000004</v>
      </c>
      <c r="C37" s="135">
        <v>10055</v>
      </c>
      <c r="D37" s="135">
        <v>7752</v>
      </c>
      <c r="E37" s="135">
        <v>30</v>
      </c>
      <c r="F37" s="135">
        <v>295</v>
      </c>
      <c r="G37" s="136">
        <v>769</v>
      </c>
      <c r="H37" s="136">
        <v>1029</v>
      </c>
      <c r="I37" s="137">
        <v>180</v>
      </c>
      <c r="J37" s="135">
        <v>11296</v>
      </c>
      <c r="K37" s="70"/>
      <c r="L37" s="71"/>
    </row>
  </sheetData>
  <pageMargins left="0" right="0" top="0" bottom="0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U32" sqref="U32"/>
    </sheetView>
  </sheetViews>
  <sheetFormatPr defaultRowHeight="12.75" x14ac:dyDescent="0.2"/>
  <cols>
    <col min="1" max="1" width="42.140625" style="2" customWidth="1"/>
    <col min="2" max="2" width="9.140625" style="2" bestFit="1" customWidth="1"/>
    <col min="3" max="3" width="10" style="2" bestFit="1" customWidth="1"/>
    <col min="4" max="4" width="8" style="2" bestFit="1" customWidth="1"/>
    <col min="5" max="5" width="9.85546875" style="2" bestFit="1" customWidth="1"/>
    <col min="6" max="6" width="9.7109375" style="2" bestFit="1" customWidth="1"/>
    <col min="7" max="7" width="9.42578125" style="2" customWidth="1"/>
    <col min="8" max="8" width="11.140625" style="2" customWidth="1"/>
    <col min="9" max="9" width="8.28515625" style="2" bestFit="1" customWidth="1"/>
    <col min="10" max="10" width="8" style="2" customWidth="1"/>
    <col min="11" max="11" width="8.28515625" style="2" bestFit="1" customWidth="1"/>
    <col min="12" max="12" width="9.28515625" style="72" customWidth="1"/>
    <col min="13" max="16384" width="9.140625" style="2"/>
  </cols>
  <sheetData>
    <row r="1" spans="1:12" x14ac:dyDescent="0.2">
      <c r="A1" s="1" t="s">
        <v>53</v>
      </c>
    </row>
    <row r="2" spans="1:12" s="27" customFormat="1" ht="38.25" x14ac:dyDescent="0.2">
      <c r="A2" s="47" t="s">
        <v>0</v>
      </c>
      <c r="B2" s="46" t="s">
        <v>1</v>
      </c>
      <c r="C2" s="46" t="s">
        <v>2</v>
      </c>
      <c r="D2" s="46" t="s">
        <v>3</v>
      </c>
      <c r="E2" s="46" t="s">
        <v>4</v>
      </c>
      <c r="F2" s="46" t="s">
        <v>5</v>
      </c>
      <c r="G2" s="47" t="s">
        <v>6</v>
      </c>
      <c r="H2" s="47" t="s">
        <v>7</v>
      </c>
      <c r="I2" s="46" t="s">
        <v>47</v>
      </c>
      <c r="J2" s="46" t="s">
        <v>9</v>
      </c>
      <c r="K2" s="47" t="s">
        <v>10</v>
      </c>
      <c r="L2" s="73" t="s">
        <v>11</v>
      </c>
    </row>
    <row r="3" spans="1:12" x14ac:dyDescent="0.2">
      <c r="A3" s="123" t="s">
        <v>12</v>
      </c>
      <c r="B3" s="60">
        <v>988.2</v>
      </c>
      <c r="C3" s="74">
        <v>178</v>
      </c>
      <c r="D3" s="62">
        <v>0</v>
      </c>
      <c r="E3" s="62">
        <v>0</v>
      </c>
      <c r="F3" s="62">
        <v>0</v>
      </c>
      <c r="G3" s="63">
        <v>0</v>
      </c>
      <c r="H3" s="63">
        <v>178</v>
      </c>
      <c r="I3" s="62">
        <v>0</v>
      </c>
      <c r="J3" s="62">
        <v>142</v>
      </c>
      <c r="K3" s="63">
        <v>-36</v>
      </c>
      <c r="L3" s="75">
        <v>0.797752808988764</v>
      </c>
    </row>
    <row r="4" spans="1:12" ht="24" x14ac:dyDescent="0.2">
      <c r="A4" s="123" t="s">
        <v>13</v>
      </c>
      <c r="B4" s="60">
        <v>1280.45</v>
      </c>
      <c r="C4" s="74">
        <v>308</v>
      </c>
      <c r="D4" s="62">
        <v>0</v>
      </c>
      <c r="E4" s="62">
        <v>0</v>
      </c>
      <c r="F4" s="62">
        <v>0</v>
      </c>
      <c r="G4" s="63">
        <v>0</v>
      </c>
      <c r="H4" s="63">
        <v>308</v>
      </c>
      <c r="I4" s="62">
        <v>0</v>
      </c>
      <c r="J4" s="62">
        <v>290</v>
      </c>
      <c r="K4" s="63">
        <v>-18</v>
      </c>
      <c r="L4" s="75">
        <v>0.94155844155844159</v>
      </c>
    </row>
    <row r="5" spans="1:12" ht="24" x14ac:dyDescent="0.2">
      <c r="A5" s="123" t="s">
        <v>14</v>
      </c>
      <c r="B5" s="60">
        <v>1312.25</v>
      </c>
      <c r="C5" s="74">
        <v>302</v>
      </c>
      <c r="D5" s="62">
        <v>0</v>
      </c>
      <c r="E5" s="62">
        <v>0</v>
      </c>
      <c r="F5" s="62">
        <v>0</v>
      </c>
      <c r="G5" s="63">
        <v>0</v>
      </c>
      <c r="H5" s="63">
        <v>302</v>
      </c>
      <c r="I5" s="62">
        <v>0</v>
      </c>
      <c r="J5" s="62">
        <v>202</v>
      </c>
      <c r="K5" s="63">
        <v>-100</v>
      </c>
      <c r="L5" s="75">
        <v>0.66887417218543044</v>
      </c>
    </row>
    <row r="6" spans="1:12" x14ac:dyDescent="0.2">
      <c r="A6" s="123" t="s">
        <v>15</v>
      </c>
      <c r="B6" s="60">
        <v>144.1</v>
      </c>
      <c r="C6" s="74">
        <v>32</v>
      </c>
      <c r="D6" s="62">
        <v>32</v>
      </c>
      <c r="E6" s="62">
        <v>0</v>
      </c>
      <c r="F6" s="62">
        <v>0</v>
      </c>
      <c r="G6" s="63">
        <v>0</v>
      </c>
      <c r="H6" s="63">
        <v>0</v>
      </c>
      <c r="I6" s="62">
        <v>0</v>
      </c>
      <c r="J6" s="62">
        <v>48</v>
      </c>
      <c r="K6" s="63">
        <v>16</v>
      </c>
      <c r="L6" s="75">
        <v>1.5</v>
      </c>
    </row>
    <row r="7" spans="1:12" x14ac:dyDescent="0.2">
      <c r="A7" s="123" t="s">
        <v>16</v>
      </c>
      <c r="B7" s="60">
        <v>1073.77</v>
      </c>
      <c r="C7" s="74">
        <v>217</v>
      </c>
      <c r="D7" s="62">
        <v>39</v>
      </c>
      <c r="E7" s="62">
        <v>0</v>
      </c>
      <c r="F7" s="62">
        <v>178</v>
      </c>
      <c r="G7" s="63">
        <v>0</v>
      </c>
      <c r="H7" s="63">
        <v>0</v>
      </c>
      <c r="I7" s="62">
        <v>0</v>
      </c>
      <c r="J7" s="62">
        <v>284</v>
      </c>
      <c r="K7" s="63">
        <v>67</v>
      </c>
      <c r="L7" s="75">
        <v>1.3087557603686637</v>
      </c>
    </row>
    <row r="8" spans="1:12" x14ac:dyDescent="0.2">
      <c r="A8" s="123" t="s">
        <v>17</v>
      </c>
      <c r="B8" s="60">
        <v>232.8</v>
      </c>
      <c r="C8" s="74">
        <v>54</v>
      </c>
      <c r="D8" s="62">
        <v>0</v>
      </c>
      <c r="E8" s="62">
        <v>0</v>
      </c>
      <c r="F8" s="62">
        <v>54</v>
      </c>
      <c r="G8" s="63">
        <v>0</v>
      </c>
      <c r="H8" s="63">
        <v>0</v>
      </c>
      <c r="I8" s="62">
        <v>0</v>
      </c>
      <c r="J8" s="62">
        <v>130</v>
      </c>
      <c r="K8" s="63">
        <v>76</v>
      </c>
      <c r="L8" s="75">
        <v>2.4074074074074074</v>
      </c>
    </row>
    <row r="9" spans="1:12" ht="24" x14ac:dyDescent="0.2">
      <c r="A9" s="123" t="s">
        <v>18</v>
      </c>
      <c r="B9" s="60">
        <v>1191.1099999999999</v>
      </c>
      <c r="C9" s="74">
        <v>274</v>
      </c>
      <c r="D9" s="62">
        <v>0</v>
      </c>
      <c r="E9" s="62">
        <v>0</v>
      </c>
      <c r="F9" s="62">
        <v>63</v>
      </c>
      <c r="G9" s="63">
        <v>0</v>
      </c>
      <c r="H9" s="63">
        <v>211</v>
      </c>
      <c r="I9" s="62">
        <v>0</v>
      </c>
      <c r="J9" s="62">
        <v>181</v>
      </c>
      <c r="K9" s="63">
        <v>-93</v>
      </c>
      <c r="L9" s="75">
        <v>0.66058394160583944</v>
      </c>
    </row>
    <row r="10" spans="1:12" ht="24" x14ac:dyDescent="0.2">
      <c r="A10" s="123" t="s">
        <v>19</v>
      </c>
      <c r="B10" s="60">
        <v>432</v>
      </c>
      <c r="C10" s="74">
        <v>96</v>
      </c>
      <c r="D10" s="62">
        <v>0</v>
      </c>
      <c r="E10" s="62">
        <v>0</v>
      </c>
      <c r="F10" s="62">
        <v>0</v>
      </c>
      <c r="G10" s="63">
        <v>0</v>
      </c>
      <c r="H10" s="63">
        <v>0</v>
      </c>
      <c r="I10" s="62">
        <v>96</v>
      </c>
      <c r="J10" s="62">
        <v>35</v>
      </c>
      <c r="K10" s="63">
        <v>-61</v>
      </c>
      <c r="L10" s="75">
        <v>0.36458333333333331</v>
      </c>
    </row>
    <row r="11" spans="1:12" ht="24" x14ac:dyDescent="0.2">
      <c r="A11" s="123" t="s">
        <v>20</v>
      </c>
      <c r="B11" s="60">
        <v>1159.06</v>
      </c>
      <c r="C11" s="74">
        <v>253</v>
      </c>
      <c r="D11" s="62">
        <v>253</v>
      </c>
      <c r="E11" s="62">
        <v>0</v>
      </c>
      <c r="F11" s="62">
        <v>0</v>
      </c>
      <c r="G11" s="63">
        <v>0</v>
      </c>
      <c r="H11" s="63">
        <v>0</v>
      </c>
      <c r="I11" s="62">
        <v>0</v>
      </c>
      <c r="J11" s="62">
        <v>94</v>
      </c>
      <c r="K11" s="63">
        <v>-159</v>
      </c>
      <c r="L11" s="75">
        <v>0.3715415019762846</v>
      </c>
    </row>
    <row r="12" spans="1:12" x14ac:dyDescent="0.2">
      <c r="A12" s="123" t="s">
        <v>21</v>
      </c>
      <c r="B12" s="60">
        <v>1236.3399999999999</v>
      </c>
      <c r="C12" s="74">
        <v>261</v>
      </c>
      <c r="D12" s="62">
        <v>261</v>
      </c>
      <c r="E12" s="62">
        <v>0</v>
      </c>
      <c r="F12" s="62">
        <v>0</v>
      </c>
      <c r="G12" s="63">
        <v>0</v>
      </c>
      <c r="H12" s="63">
        <v>0</v>
      </c>
      <c r="I12" s="62">
        <v>0</v>
      </c>
      <c r="J12" s="62">
        <v>173</v>
      </c>
      <c r="K12" s="63">
        <v>-88</v>
      </c>
      <c r="L12" s="75">
        <v>0.66283524904214564</v>
      </c>
    </row>
    <row r="13" spans="1:12" x14ac:dyDescent="0.2">
      <c r="A13" s="123" t="s">
        <v>22</v>
      </c>
      <c r="B13" s="60">
        <v>840</v>
      </c>
      <c r="C13" s="74">
        <v>210</v>
      </c>
      <c r="D13" s="62">
        <v>210</v>
      </c>
      <c r="E13" s="62">
        <v>0</v>
      </c>
      <c r="F13" s="62">
        <v>0</v>
      </c>
      <c r="G13" s="63">
        <v>0</v>
      </c>
      <c r="H13" s="63">
        <v>0</v>
      </c>
      <c r="I13" s="62">
        <v>0</v>
      </c>
      <c r="J13" s="62">
        <v>227</v>
      </c>
      <c r="K13" s="63">
        <v>17</v>
      </c>
      <c r="L13" s="75">
        <v>1.0809523809523809</v>
      </c>
    </row>
    <row r="14" spans="1:12" x14ac:dyDescent="0.2">
      <c r="A14" s="123" t="s">
        <v>23</v>
      </c>
      <c r="B14" s="66">
        <v>427.94</v>
      </c>
      <c r="C14" s="76">
        <v>102</v>
      </c>
      <c r="D14" s="68">
        <v>102</v>
      </c>
      <c r="E14" s="68">
        <v>0</v>
      </c>
      <c r="F14" s="68">
        <v>0</v>
      </c>
      <c r="G14" s="63">
        <v>0</v>
      </c>
      <c r="H14" s="63">
        <v>0</v>
      </c>
      <c r="I14" s="68">
        <v>0</v>
      </c>
      <c r="J14" s="68">
        <v>153</v>
      </c>
      <c r="K14" s="63">
        <v>51</v>
      </c>
      <c r="L14" s="75">
        <v>1.5</v>
      </c>
    </row>
    <row r="15" spans="1:12" x14ac:dyDescent="0.2">
      <c r="A15" s="123" t="s">
        <v>24</v>
      </c>
      <c r="B15" s="66">
        <v>2400</v>
      </c>
      <c r="C15" s="76">
        <v>600</v>
      </c>
      <c r="D15" s="68">
        <v>600</v>
      </c>
      <c r="E15" s="68">
        <v>0</v>
      </c>
      <c r="F15" s="68">
        <v>0</v>
      </c>
      <c r="G15" s="63">
        <v>0</v>
      </c>
      <c r="H15" s="63">
        <v>0</v>
      </c>
      <c r="I15" s="68">
        <v>0</v>
      </c>
      <c r="J15" s="68">
        <v>616</v>
      </c>
      <c r="K15" s="63">
        <v>16</v>
      </c>
      <c r="L15" s="75">
        <v>1.0266666666666666</v>
      </c>
    </row>
    <row r="16" spans="1:12" ht="24" x14ac:dyDescent="0.2">
      <c r="A16" s="123" t="s">
        <v>25</v>
      </c>
      <c r="B16" s="60">
        <v>2821.03</v>
      </c>
      <c r="C16" s="74">
        <v>655</v>
      </c>
      <c r="D16" s="62">
        <v>0</v>
      </c>
      <c r="E16" s="62">
        <v>0</v>
      </c>
      <c r="F16" s="62">
        <v>0</v>
      </c>
      <c r="G16" s="63">
        <v>625</v>
      </c>
      <c r="H16" s="63">
        <v>30</v>
      </c>
      <c r="I16" s="62">
        <v>0</v>
      </c>
      <c r="J16" s="62">
        <v>369</v>
      </c>
      <c r="K16" s="63">
        <v>-286</v>
      </c>
      <c r="L16" s="75">
        <v>0.56335877862595418</v>
      </c>
    </row>
    <row r="17" spans="1:12" x14ac:dyDescent="0.2">
      <c r="A17" s="123" t="s">
        <v>26</v>
      </c>
      <c r="B17" s="66">
        <v>2400</v>
      </c>
      <c r="C17" s="76">
        <v>600</v>
      </c>
      <c r="D17" s="68">
        <v>600</v>
      </c>
      <c r="E17" s="68">
        <v>0</v>
      </c>
      <c r="F17" s="68">
        <v>0</v>
      </c>
      <c r="G17" s="63">
        <v>0</v>
      </c>
      <c r="H17" s="63">
        <v>0</v>
      </c>
      <c r="I17" s="68">
        <v>0</v>
      </c>
      <c r="J17" s="68">
        <v>662</v>
      </c>
      <c r="K17" s="63">
        <v>62</v>
      </c>
      <c r="L17" s="75">
        <v>1.1033333333333333</v>
      </c>
    </row>
    <row r="18" spans="1:12" x14ac:dyDescent="0.2">
      <c r="A18" s="123" t="s">
        <v>27</v>
      </c>
      <c r="B18" s="60">
        <v>1645.15</v>
      </c>
      <c r="C18" s="74">
        <v>358</v>
      </c>
      <c r="D18" s="62">
        <v>259</v>
      </c>
      <c r="E18" s="62">
        <v>0</v>
      </c>
      <c r="F18" s="62">
        <v>0</v>
      </c>
      <c r="G18" s="63">
        <v>15</v>
      </c>
      <c r="H18" s="63">
        <v>0</v>
      </c>
      <c r="I18" s="62">
        <v>84</v>
      </c>
      <c r="J18" s="62">
        <v>524</v>
      </c>
      <c r="K18" s="63">
        <v>166</v>
      </c>
      <c r="L18" s="75">
        <v>1.4636871508379887</v>
      </c>
    </row>
    <row r="19" spans="1:12" x14ac:dyDescent="0.2">
      <c r="A19" s="123" t="s">
        <v>28</v>
      </c>
      <c r="B19" s="66">
        <v>294.94</v>
      </c>
      <c r="C19" s="76">
        <v>66</v>
      </c>
      <c r="D19" s="68">
        <v>66</v>
      </c>
      <c r="E19" s="68">
        <v>0</v>
      </c>
      <c r="F19" s="68">
        <v>0</v>
      </c>
      <c r="G19" s="63">
        <v>0</v>
      </c>
      <c r="H19" s="63">
        <v>0</v>
      </c>
      <c r="I19" s="68">
        <v>0</v>
      </c>
      <c r="J19" s="68">
        <v>128</v>
      </c>
      <c r="K19" s="63">
        <v>62</v>
      </c>
      <c r="L19" s="75">
        <v>1.9393939393939394</v>
      </c>
    </row>
    <row r="20" spans="1:12" x14ac:dyDescent="0.2">
      <c r="A20" s="123" t="s">
        <v>29</v>
      </c>
      <c r="B20" s="66">
        <v>860.85</v>
      </c>
      <c r="C20" s="76">
        <v>138</v>
      </c>
      <c r="D20" s="68">
        <v>138</v>
      </c>
      <c r="E20" s="68">
        <v>0</v>
      </c>
      <c r="F20" s="68">
        <v>0</v>
      </c>
      <c r="G20" s="63">
        <v>0</v>
      </c>
      <c r="H20" s="63">
        <v>0</v>
      </c>
      <c r="I20" s="68">
        <v>0</v>
      </c>
      <c r="J20" s="68">
        <v>208</v>
      </c>
      <c r="K20" s="63">
        <v>70</v>
      </c>
      <c r="L20" s="75">
        <v>1.5072463768115942</v>
      </c>
    </row>
    <row r="21" spans="1:12" x14ac:dyDescent="0.2">
      <c r="A21" s="123" t="s">
        <v>30</v>
      </c>
      <c r="B21" s="66">
        <v>721.3</v>
      </c>
      <c r="C21" s="76">
        <v>162</v>
      </c>
      <c r="D21" s="68">
        <v>162</v>
      </c>
      <c r="E21" s="68">
        <v>0</v>
      </c>
      <c r="F21" s="68">
        <v>0</v>
      </c>
      <c r="G21" s="63">
        <v>0</v>
      </c>
      <c r="H21" s="63">
        <v>0</v>
      </c>
      <c r="I21" s="68">
        <v>0</v>
      </c>
      <c r="J21" s="68">
        <v>369</v>
      </c>
      <c r="K21" s="63">
        <v>207</v>
      </c>
      <c r="L21" s="75">
        <v>2.2777777777777777</v>
      </c>
    </row>
    <row r="22" spans="1:12" x14ac:dyDescent="0.2">
      <c r="A22" s="123" t="s">
        <v>31</v>
      </c>
      <c r="B22" s="66">
        <v>188.3</v>
      </c>
      <c r="C22" s="76">
        <v>46</v>
      </c>
      <c r="D22" s="68">
        <v>16</v>
      </c>
      <c r="E22" s="68">
        <v>30</v>
      </c>
      <c r="F22" s="68">
        <v>0</v>
      </c>
      <c r="G22" s="63">
        <v>0</v>
      </c>
      <c r="H22" s="63">
        <v>0</v>
      </c>
      <c r="I22" s="68">
        <v>0</v>
      </c>
      <c r="J22" s="68">
        <v>43</v>
      </c>
      <c r="K22" s="63">
        <v>-3</v>
      </c>
      <c r="L22" s="75">
        <v>0.93478260869565222</v>
      </c>
    </row>
    <row r="23" spans="1:12" x14ac:dyDescent="0.2">
      <c r="A23" s="123" t="s">
        <v>32</v>
      </c>
      <c r="B23" s="60">
        <v>5589.83</v>
      </c>
      <c r="C23" s="74">
        <v>1222</v>
      </c>
      <c r="D23" s="62">
        <v>1222</v>
      </c>
      <c r="E23" s="62">
        <v>0</v>
      </c>
      <c r="F23" s="62">
        <v>0</v>
      </c>
      <c r="G23" s="63">
        <v>0</v>
      </c>
      <c r="H23" s="63">
        <v>0</v>
      </c>
      <c r="I23" s="62">
        <v>0</v>
      </c>
      <c r="J23" s="62">
        <v>1395</v>
      </c>
      <c r="K23" s="63">
        <v>173</v>
      </c>
      <c r="L23" s="75">
        <v>1.1415711947626841</v>
      </c>
    </row>
    <row r="24" spans="1:12" x14ac:dyDescent="0.2">
      <c r="A24" s="123" t="s">
        <v>33</v>
      </c>
      <c r="B24" s="60">
        <v>849.23</v>
      </c>
      <c r="C24" s="74">
        <v>174</v>
      </c>
      <c r="D24" s="62">
        <v>48</v>
      </c>
      <c r="E24" s="62">
        <v>0</v>
      </c>
      <c r="F24" s="62">
        <v>0</v>
      </c>
      <c r="G24" s="63">
        <v>126</v>
      </c>
      <c r="H24" s="63">
        <v>0</v>
      </c>
      <c r="I24" s="62">
        <v>0</v>
      </c>
      <c r="J24" s="62">
        <v>123</v>
      </c>
      <c r="K24" s="63">
        <v>-51</v>
      </c>
      <c r="L24" s="75">
        <v>0.7068965517241379</v>
      </c>
    </row>
    <row r="25" spans="1:12" x14ac:dyDescent="0.2">
      <c r="A25" s="123" t="s">
        <v>34</v>
      </c>
      <c r="B25" s="66">
        <v>249.16</v>
      </c>
      <c r="C25" s="76">
        <v>56</v>
      </c>
      <c r="D25" s="68">
        <v>56</v>
      </c>
      <c r="E25" s="68">
        <v>0</v>
      </c>
      <c r="F25" s="68">
        <v>0</v>
      </c>
      <c r="G25" s="63">
        <v>0</v>
      </c>
      <c r="H25" s="63">
        <v>0</v>
      </c>
      <c r="I25" s="68">
        <v>0</v>
      </c>
      <c r="J25" s="68">
        <v>118</v>
      </c>
      <c r="K25" s="63">
        <v>62</v>
      </c>
      <c r="L25" s="75">
        <v>2.1071428571428572</v>
      </c>
    </row>
    <row r="26" spans="1:12" x14ac:dyDescent="0.2">
      <c r="A26" s="123" t="s">
        <v>35</v>
      </c>
      <c r="B26" s="66">
        <v>2559.39</v>
      </c>
      <c r="C26" s="76">
        <v>554</v>
      </c>
      <c r="D26" s="68">
        <v>554</v>
      </c>
      <c r="E26" s="68">
        <v>0</v>
      </c>
      <c r="F26" s="68">
        <v>0</v>
      </c>
      <c r="G26" s="63">
        <v>0</v>
      </c>
      <c r="H26" s="63">
        <v>0</v>
      </c>
      <c r="I26" s="68">
        <v>0</v>
      </c>
      <c r="J26" s="68">
        <v>708</v>
      </c>
      <c r="K26" s="63">
        <v>154</v>
      </c>
      <c r="L26" s="75">
        <v>1.2779783393501805</v>
      </c>
    </row>
    <row r="27" spans="1:12" x14ac:dyDescent="0.2">
      <c r="A27" s="123" t="s">
        <v>36</v>
      </c>
      <c r="B27" s="60">
        <v>1845</v>
      </c>
      <c r="C27" s="74">
        <v>431</v>
      </c>
      <c r="D27" s="62">
        <v>431</v>
      </c>
      <c r="E27" s="62">
        <v>0</v>
      </c>
      <c r="F27" s="62">
        <v>0</v>
      </c>
      <c r="G27" s="63">
        <v>0</v>
      </c>
      <c r="H27" s="63">
        <v>0</v>
      </c>
      <c r="I27" s="62">
        <v>0</v>
      </c>
      <c r="J27" s="62">
        <v>482</v>
      </c>
      <c r="K27" s="63">
        <v>51</v>
      </c>
      <c r="L27" s="75">
        <v>1.1183294663573087</v>
      </c>
    </row>
    <row r="28" spans="1:12" x14ac:dyDescent="0.2">
      <c r="A28" s="123" t="s">
        <v>37</v>
      </c>
      <c r="B28" s="66">
        <v>1116</v>
      </c>
      <c r="C28" s="76">
        <v>273</v>
      </c>
      <c r="D28" s="68">
        <v>273</v>
      </c>
      <c r="E28" s="68">
        <v>0</v>
      </c>
      <c r="F28" s="68">
        <v>0</v>
      </c>
      <c r="G28" s="63">
        <v>0</v>
      </c>
      <c r="H28" s="63">
        <v>0</v>
      </c>
      <c r="I28" s="68">
        <v>0</v>
      </c>
      <c r="J28" s="68">
        <v>426</v>
      </c>
      <c r="K28" s="63">
        <v>153</v>
      </c>
      <c r="L28" s="75">
        <v>1.5604395604395604</v>
      </c>
    </row>
    <row r="29" spans="1:12" x14ac:dyDescent="0.2">
      <c r="A29" s="123" t="s">
        <v>38</v>
      </c>
      <c r="B29" s="66">
        <v>201.98</v>
      </c>
      <c r="C29" s="76">
        <v>45</v>
      </c>
      <c r="D29" s="68">
        <v>42</v>
      </c>
      <c r="E29" s="68">
        <v>0</v>
      </c>
      <c r="F29" s="68">
        <v>0</v>
      </c>
      <c r="G29" s="63">
        <v>3</v>
      </c>
      <c r="H29" s="63">
        <v>0</v>
      </c>
      <c r="I29" s="68">
        <v>0</v>
      </c>
      <c r="J29" s="68">
        <v>59</v>
      </c>
      <c r="K29" s="63">
        <v>14</v>
      </c>
      <c r="L29" s="75">
        <v>1.3111111111111111</v>
      </c>
    </row>
    <row r="30" spans="1:12" x14ac:dyDescent="0.2">
      <c r="A30" s="123" t="s">
        <v>39</v>
      </c>
      <c r="B30" s="60">
        <v>2350</v>
      </c>
      <c r="C30" s="74">
        <v>600</v>
      </c>
      <c r="D30" s="62">
        <v>600</v>
      </c>
      <c r="E30" s="62">
        <v>0</v>
      </c>
      <c r="F30" s="62">
        <v>0</v>
      </c>
      <c r="G30" s="63">
        <v>0</v>
      </c>
      <c r="H30" s="63">
        <v>0</v>
      </c>
      <c r="I30" s="62">
        <v>0</v>
      </c>
      <c r="J30" s="62">
        <v>742</v>
      </c>
      <c r="K30" s="63">
        <v>142</v>
      </c>
      <c r="L30" s="75">
        <v>1.2366666666666666</v>
      </c>
    </row>
    <row r="31" spans="1:12" x14ac:dyDescent="0.2">
      <c r="A31" s="123" t="s">
        <v>40</v>
      </c>
      <c r="B31" s="66">
        <v>2088.5100000000002</v>
      </c>
      <c r="C31" s="76">
        <v>446</v>
      </c>
      <c r="D31" s="68">
        <v>446</v>
      </c>
      <c r="E31" s="68">
        <v>0</v>
      </c>
      <c r="F31" s="68">
        <v>0</v>
      </c>
      <c r="G31" s="63">
        <v>0</v>
      </c>
      <c r="H31" s="63">
        <v>0</v>
      </c>
      <c r="I31" s="68">
        <v>0</v>
      </c>
      <c r="J31" s="68">
        <v>606</v>
      </c>
      <c r="K31" s="63">
        <v>160</v>
      </c>
      <c r="L31" s="75">
        <v>1.358744394618834</v>
      </c>
    </row>
    <row r="32" spans="1:12" x14ac:dyDescent="0.2">
      <c r="A32" s="123" t="s">
        <v>41</v>
      </c>
      <c r="B32" s="66">
        <v>2400</v>
      </c>
      <c r="C32" s="76">
        <v>600</v>
      </c>
      <c r="D32" s="68">
        <v>600</v>
      </c>
      <c r="E32" s="68">
        <v>0</v>
      </c>
      <c r="F32" s="68">
        <v>0</v>
      </c>
      <c r="G32" s="63">
        <v>0</v>
      </c>
      <c r="H32" s="63">
        <v>0</v>
      </c>
      <c r="I32" s="68">
        <v>0</v>
      </c>
      <c r="J32" s="68">
        <v>677</v>
      </c>
      <c r="K32" s="63">
        <v>77</v>
      </c>
      <c r="L32" s="75">
        <v>1.1283333333333334</v>
      </c>
    </row>
    <row r="33" spans="1:12" x14ac:dyDescent="0.2">
      <c r="A33" s="123" t="s">
        <v>42</v>
      </c>
      <c r="B33" s="66">
        <v>234.86</v>
      </c>
      <c r="C33" s="76">
        <v>53</v>
      </c>
      <c r="D33" s="68">
        <v>53</v>
      </c>
      <c r="E33" s="68">
        <v>0</v>
      </c>
      <c r="F33" s="68">
        <v>0</v>
      </c>
      <c r="G33" s="63">
        <v>0</v>
      </c>
      <c r="H33" s="63">
        <v>0</v>
      </c>
      <c r="I33" s="68">
        <v>0</v>
      </c>
      <c r="J33" s="68">
        <v>134</v>
      </c>
      <c r="K33" s="63">
        <v>81</v>
      </c>
      <c r="L33" s="75">
        <v>2.5283018867924527</v>
      </c>
    </row>
    <row r="34" spans="1:12" x14ac:dyDescent="0.2">
      <c r="A34" s="123" t="s">
        <v>43</v>
      </c>
      <c r="B34" s="66">
        <v>545</v>
      </c>
      <c r="C34" s="76">
        <v>127</v>
      </c>
      <c r="D34" s="68">
        <v>127</v>
      </c>
      <c r="E34" s="68">
        <v>0</v>
      </c>
      <c r="F34" s="68">
        <v>0</v>
      </c>
      <c r="G34" s="63">
        <v>0</v>
      </c>
      <c r="H34" s="63">
        <v>0</v>
      </c>
      <c r="I34" s="68">
        <v>0</v>
      </c>
      <c r="J34" s="68">
        <v>217</v>
      </c>
      <c r="K34" s="63">
        <v>90</v>
      </c>
      <c r="L34" s="75">
        <v>1.7086614173228347</v>
      </c>
    </row>
    <row r="35" spans="1:12" x14ac:dyDescent="0.2">
      <c r="A35" s="123" t="s">
        <v>44</v>
      </c>
      <c r="B35" s="66">
        <v>1920</v>
      </c>
      <c r="C35" s="76">
        <v>480</v>
      </c>
      <c r="D35" s="68">
        <v>480</v>
      </c>
      <c r="E35" s="68">
        <v>0</v>
      </c>
      <c r="F35" s="68">
        <v>0</v>
      </c>
      <c r="G35" s="63">
        <v>0</v>
      </c>
      <c r="H35" s="63">
        <v>0</v>
      </c>
      <c r="I35" s="68">
        <v>0</v>
      </c>
      <c r="J35" s="68">
        <v>566</v>
      </c>
      <c r="K35" s="63">
        <v>86</v>
      </c>
      <c r="L35" s="75">
        <v>1.1791666666666667</v>
      </c>
    </row>
    <row r="36" spans="1:12" x14ac:dyDescent="0.2">
      <c r="A36" s="123" t="s">
        <v>45</v>
      </c>
      <c r="B36" s="66">
        <v>361.9</v>
      </c>
      <c r="C36" s="76">
        <v>82</v>
      </c>
      <c r="D36" s="68">
        <v>82</v>
      </c>
      <c r="E36" s="68">
        <v>0</v>
      </c>
      <c r="F36" s="68">
        <v>0</v>
      </c>
      <c r="G36" s="63">
        <v>0</v>
      </c>
      <c r="H36" s="63">
        <v>0</v>
      </c>
      <c r="I36" s="68">
        <v>0</v>
      </c>
      <c r="J36" s="68">
        <v>141</v>
      </c>
      <c r="K36" s="63">
        <v>59</v>
      </c>
      <c r="L36" s="75">
        <v>1.7195121951219512</v>
      </c>
    </row>
    <row r="37" spans="1:12" x14ac:dyDescent="0.2">
      <c r="A37" s="132" t="s">
        <v>46</v>
      </c>
      <c r="B37" s="134">
        <v>43960.450000000004</v>
      </c>
      <c r="C37" s="135">
        <v>10055</v>
      </c>
      <c r="D37" s="135">
        <v>7752</v>
      </c>
      <c r="E37" s="135">
        <v>30</v>
      </c>
      <c r="F37" s="135">
        <v>295</v>
      </c>
      <c r="G37" s="136">
        <v>769</v>
      </c>
      <c r="H37" s="136">
        <v>1029</v>
      </c>
      <c r="I37" s="135">
        <v>180</v>
      </c>
      <c r="J37" s="135">
        <v>11272</v>
      </c>
      <c r="K37" s="78"/>
      <c r="L37" s="79"/>
    </row>
    <row r="38" spans="1:12" x14ac:dyDescent="0.2">
      <c r="B38" s="77"/>
      <c r="C38" s="77"/>
      <c r="D38" s="77"/>
      <c r="E38" s="77"/>
      <c r="F38" s="77"/>
      <c r="G38" s="77"/>
      <c r="H38" s="77"/>
      <c r="I38" s="77"/>
      <c r="J38" s="77"/>
    </row>
  </sheetData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25</vt:i4>
      </vt:variant>
    </vt:vector>
  </HeadingPairs>
  <TitlesOfParts>
    <vt:vector size="25" baseType="lpstr">
      <vt:lpstr>02012020</vt:lpstr>
      <vt:lpstr>16012020</vt:lpstr>
      <vt:lpstr>03022020</vt:lpstr>
      <vt:lpstr>17022025</vt:lpstr>
      <vt:lpstr>03032020</vt:lpstr>
      <vt:lpstr>16032020</vt:lpstr>
      <vt:lpstr>01042020</vt:lpstr>
      <vt:lpstr>16042020</vt:lpstr>
      <vt:lpstr>04052020</vt:lpstr>
      <vt:lpstr>18052020</vt:lpstr>
      <vt:lpstr>01062020</vt:lpstr>
      <vt:lpstr>16062020</vt:lpstr>
      <vt:lpstr>01072020</vt:lpstr>
      <vt:lpstr>16072020</vt:lpstr>
      <vt:lpstr>03082020</vt:lpstr>
      <vt:lpstr>17082020</vt:lpstr>
      <vt:lpstr>01092020</vt:lpstr>
      <vt:lpstr>16092020</vt:lpstr>
      <vt:lpstr>01102020</vt:lpstr>
      <vt:lpstr>16102020</vt:lpstr>
      <vt:lpstr>02112020</vt:lpstr>
      <vt:lpstr>16112020</vt:lpstr>
      <vt:lpstr>01122020</vt:lpstr>
      <vt:lpstr>16122020</vt:lpstr>
      <vt:lpstr>Φύλλο8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Άγις Χούρσογλου</dc:creator>
  <cp:lastModifiedBy>Ευδοκία Οικονόμου</cp:lastModifiedBy>
  <cp:lastPrinted>2025-06-24T05:46:05Z</cp:lastPrinted>
  <dcterms:created xsi:type="dcterms:W3CDTF">2025-06-20T09:27:29Z</dcterms:created>
  <dcterms:modified xsi:type="dcterms:W3CDTF">2025-06-24T06:14:51Z</dcterms:modified>
</cp:coreProperties>
</file>